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999999\Desktop\"/>
    </mc:Choice>
  </mc:AlternateContent>
  <bookViews>
    <workbookView xWindow="0" yWindow="0" windowWidth="28125" windowHeight="12540"/>
  </bookViews>
  <sheets>
    <sheet name="资格审查" sheetId="1" r:id="rId1"/>
  </sheets>
  <definedNames>
    <definedName name="_xlnm._FilterDatabase" localSheetId="0" hidden="1">资格审查!$A$2:$F$55</definedName>
  </definedNames>
  <calcPr calcId="152511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3" i="1"/>
</calcChain>
</file>

<file path=xl/sharedStrings.xml><?xml version="1.0" encoding="utf-8"?>
<sst xmlns="http://schemas.openxmlformats.org/spreadsheetml/2006/main" count="274" uniqueCount="182">
  <si>
    <t>电商、物流专业教师</t>
  </si>
  <si>
    <t>52.10</t>
  </si>
  <si>
    <t>柴菲菲</t>
  </si>
  <si>
    <t>60.70</t>
  </si>
  <si>
    <t>000299</t>
  </si>
  <si>
    <t>电气、轨道专业教师</t>
  </si>
  <si>
    <t>陈蕗</t>
  </si>
  <si>
    <r>
      <rPr>
        <sz val="11"/>
        <color theme="1"/>
        <rFont val="宋体"/>
        <family val="3"/>
        <charset val="134"/>
      </rPr>
      <t>计算机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应用专业教师</t>
    </r>
  </si>
  <si>
    <t>53.40</t>
  </si>
  <si>
    <t>000103</t>
  </si>
  <si>
    <t>汽车运用与维修专业教师</t>
  </si>
  <si>
    <t>程爽</t>
  </si>
  <si>
    <t>73.50</t>
  </si>
  <si>
    <t>000036</t>
  </si>
  <si>
    <t>语文教师</t>
  </si>
  <si>
    <t>丁素素</t>
  </si>
  <si>
    <t>58.30</t>
  </si>
  <si>
    <t>000076</t>
  </si>
  <si>
    <t>董善</t>
  </si>
  <si>
    <t>65.30</t>
  </si>
  <si>
    <t>000385</t>
  </si>
  <si>
    <t>董笑语</t>
  </si>
  <si>
    <t>56.40</t>
  </si>
  <si>
    <t>000362</t>
  </si>
  <si>
    <t>段燕美</t>
  </si>
  <si>
    <t>56.60</t>
  </si>
  <si>
    <t>000095</t>
  </si>
  <si>
    <t>方明</t>
  </si>
  <si>
    <t>65.00</t>
  </si>
  <si>
    <t>000216</t>
  </si>
  <si>
    <t>韩雪</t>
  </si>
  <si>
    <t>62.80</t>
  </si>
  <si>
    <t>000123</t>
  </si>
  <si>
    <t>郝睿凝</t>
  </si>
  <si>
    <t>49.70</t>
  </si>
  <si>
    <t>000037</t>
  </si>
  <si>
    <t>何倩</t>
  </si>
  <si>
    <t>47.00</t>
  </si>
  <si>
    <t>000143</t>
  </si>
  <si>
    <t>姜磊</t>
  </si>
  <si>
    <t>55.00</t>
  </si>
  <si>
    <t>000332</t>
  </si>
  <si>
    <t>姜文文</t>
  </si>
  <si>
    <t>59.80</t>
  </si>
  <si>
    <t>000407</t>
  </si>
  <si>
    <t>焦凯</t>
  </si>
  <si>
    <t>58.70</t>
  </si>
  <si>
    <t>000040</t>
  </si>
  <si>
    <t>孔庆奎</t>
  </si>
  <si>
    <t>64.80</t>
  </si>
  <si>
    <t>000176</t>
  </si>
  <si>
    <t>李慧伦</t>
  </si>
  <si>
    <t>62.20</t>
  </si>
  <si>
    <t>000399</t>
  </si>
  <si>
    <t>李琳</t>
  </si>
  <si>
    <t>62.50</t>
  </si>
  <si>
    <t>000007</t>
  </si>
  <si>
    <t>李修琛</t>
  </si>
  <si>
    <t>64.10</t>
  </si>
  <si>
    <t>000281</t>
  </si>
  <si>
    <t>李萱</t>
  </si>
  <si>
    <t>69.80</t>
  </si>
  <si>
    <t>000105</t>
  </si>
  <si>
    <t>刘昶</t>
  </si>
  <si>
    <t>71.60</t>
  </si>
  <si>
    <t>000193</t>
  </si>
  <si>
    <t>刘林林</t>
  </si>
  <si>
    <t>54.70</t>
  </si>
  <si>
    <t>000208</t>
  </si>
  <si>
    <t>刘蒙</t>
  </si>
  <si>
    <t>53.70</t>
  </si>
  <si>
    <t>000008</t>
  </si>
  <si>
    <t>刘雪莹</t>
  </si>
  <si>
    <t>61.00</t>
  </si>
  <si>
    <t>000113</t>
  </si>
  <si>
    <t>刘银乔</t>
  </si>
  <si>
    <t>000290</t>
  </si>
  <si>
    <t>刘银银</t>
  </si>
  <si>
    <t>66.80</t>
  </si>
  <si>
    <t>000009</t>
  </si>
  <si>
    <t>满省委</t>
  </si>
  <si>
    <t>72.70</t>
  </si>
  <si>
    <t>000248</t>
  </si>
  <si>
    <t>孟德凤</t>
  </si>
  <si>
    <t>67.40</t>
  </si>
  <si>
    <t>000337</t>
  </si>
  <si>
    <t>牟庆红</t>
  </si>
  <si>
    <t>000372</t>
  </si>
  <si>
    <t>欧阳雪</t>
  </si>
  <si>
    <t>59.40</t>
  </si>
  <si>
    <t>000319</t>
  </si>
  <si>
    <t>潘震</t>
  </si>
  <si>
    <t>69.30</t>
  </si>
  <si>
    <t>000322</t>
  </si>
  <si>
    <t>齐彤彤</t>
  </si>
  <si>
    <t>66.50</t>
  </si>
  <si>
    <t>000087</t>
  </si>
  <si>
    <t>秦雪静</t>
  </si>
  <si>
    <t>64.00</t>
  </si>
  <si>
    <t>000207</t>
  </si>
  <si>
    <t>尚新钰</t>
  </si>
  <si>
    <t>000018</t>
  </si>
  <si>
    <t>孙国栋</t>
  </si>
  <si>
    <t>52.20</t>
  </si>
  <si>
    <t>000443</t>
  </si>
  <si>
    <t>田璐</t>
  </si>
  <si>
    <t>60.60</t>
  </si>
  <si>
    <t>000083</t>
  </si>
  <si>
    <t>王丹</t>
  </si>
  <si>
    <t>58.10</t>
  </si>
  <si>
    <t>000162</t>
  </si>
  <si>
    <t>王静静</t>
  </si>
  <si>
    <t>66.40</t>
  </si>
  <si>
    <t>000267</t>
  </si>
  <si>
    <t>王守杰</t>
  </si>
  <si>
    <t>60.40</t>
  </si>
  <si>
    <t>000199</t>
  </si>
  <si>
    <t>王婷婷</t>
  </si>
  <si>
    <t>53.00</t>
  </si>
  <si>
    <t>000097</t>
  </si>
  <si>
    <t>王英杰</t>
  </si>
  <si>
    <t>000146</t>
  </si>
  <si>
    <t>温蕴蕴</t>
  </si>
  <si>
    <t>66.20</t>
  </si>
  <si>
    <t>000244</t>
  </si>
  <si>
    <t>杨国梁</t>
  </si>
  <si>
    <t>63.10</t>
  </si>
  <si>
    <t>000159</t>
  </si>
  <si>
    <t>杨倩文</t>
  </si>
  <si>
    <t>000020</t>
  </si>
  <si>
    <t>尹秀霭</t>
  </si>
  <si>
    <t>60.90</t>
  </si>
  <si>
    <t>000030</t>
  </si>
  <si>
    <t>张博睿</t>
  </si>
  <si>
    <t>59.50</t>
  </si>
  <si>
    <t>000089</t>
  </si>
  <si>
    <t>张金友</t>
  </si>
  <si>
    <t>000017</t>
  </si>
  <si>
    <t>张君</t>
  </si>
  <si>
    <t>50.70</t>
  </si>
  <si>
    <t>000345</t>
  </si>
  <si>
    <t>张丽</t>
  </si>
  <si>
    <t>000093</t>
  </si>
  <si>
    <t>张曼</t>
  </si>
  <si>
    <t>000414</t>
  </si>
  <si>
    <t>张千</t>
  </si>
  <si>
    <t>59.20</t>
  </si>
  <si>
    <t>000189</t>
  </si>
  <si>
    <t>赵艳霞</t>
  </si>
  <si>
    <t>63.30</t>
  </si>
  <si>
    <t>000288</t>
  </si>
  <si>
    <t>郑蓓</t>
  </si>
  <si>
    <t>68.70</t>
  </si>
  <si>
    <t>000108</t>
  </si>
  <si>
    <t>朱琳琳</t>
  </si>
  <si>
    <t>62.40</t>
  </si>
  <si>
    <t>000135</t>
  </si>
  <si>
    <t>姓名</t>
    <phoneticPr fontId="4" type="noConversion"/>
  </si>
  <si>
    <t>报考岗位</t>
    <phoneticPr fontId="4" type="noConversion"/>
  </si>
  <si>
    <t>报名序号</t>
    <phoneticPr fontId="4" type="noConversion"/>
  </si>
  <si>
    <t>面试成绩</t>
    <phoneticPr fontId="4" type="noConversion"/>
  </si>
  <si>
    <t>笔试成绩</t>
    <phoneticPr fontId="4" type="noConversion"/>
  </si>
  <si>
    <t>面试、笔试按比例总成绩</t>
    <phoneticPr fontId="4" type="noConversion"/>
  </si>
  <si>
    <t>弃权</t>
    <phoneticPr fontId="4" type="noConversion"/>
  </si>
  <si>
    <t>弃权递补</t>
    <phoneticPr fontId="4" type="noConversion"/>
  </si>
  <si>
    <t>递补</t>
    <phoneticPr fontId="4" type="noConversion"/>
  </si>
  <si>
    <t>不合格</t>
    <phoneticPr fontId="4" type="noConversion"/>
  </si>
  <si>
    <t>递补</t>
    <phoneticPr fontId="4" type="noConversion"/>
  </si>
  <si>
    <t>递补</t>
    <phoneticPr fontId="4" type="noConversion"/>
  </si>
  <si>
    <t>不合格</t>
    <phoneticPr fontId="4" type="noConversion"/>
  </si>
  <si>
    <t>弃权</t>
    <phoneticPr fontId="4" type="noConversion"/>
  </si>
  <si>
    <t>弃权</t>
    <phoneticPr fontId="4" type="noConversion"/>
  </si>
  <si>
    <t>弃权</t>
    <phoneticPr fontId="4" type="noConversion"/>
  </si>
  <si>
    <t>弃权</t>
    <phoneticPr fontId="4" type="noConversion"/>
  </si>
  <si>
    <t>2022年济南理工公开招聘教师资格审查情况</t>
    <phoneticPr fontId="4" type="noConversion"/>
  </si>
  <si>
    <t>资格审查</t>
    <phoneticPr fontId="4" type="noConversion"/>
  </si>
  <si>
    <t>合格</t>
    <phoneticPr fontId="4" type="noConversion"/>
  </si>
  <si>
    <t>合格</t>
    <phoneticPr fontId="4" type="noConversion"/>
  </si>
  <si>
    <t>合格</t>
    <phoneticPr fontId="4" type="noConversion"/>
  </si>
  <si>
    <t>合格</t>
    <phoneticPr fontId="4" type="noConversion"/>
  </si>
  <si>
    <t>合格</t>
    <phoneticPr fontId="4" type="noConversion"/>
  </si>
  <si>
    <t>目前名次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</si>
</sst>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>
    <font>
      <sz val="11"/>
      <color theme="1"/>
      <name val="等线"/>
      <charset val="134"/>
      <scheme val="minor"/>
    </font>
    <font>
      <sz val="11"/>
      <color theme="1"/>
      <name val="Calibri"/>
      <family val="2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" fillId="0" borderId="0"/>
  </cellStyleXfs>
  <cellXfs count="35">
    <xf numFmtId="0" fontId="0" fillId="0" borderId="0" xfId="0"/>
    <xf numFmtId="0" fontId="1" fillId="0" borderId="1" xfId="3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76" fontId="8" fillId="0" borderId="1" xfId="2" applyNumberFormat="1" applyFont="1" applyBorder="1" applyAlignment="1">
      <alignment horizontal="center"/>
    </xf>
    <xf numFmtId="176" fontId="8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3" borderId="0" xfId="0" applyFill="1"/>
    <xf numFmtId="0" fontId="2" fillId="4" borderId="1" xfId="3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 vertical="center" wrapText="1"/>
    </xf>
    <xf numFmtId="176" fontId="8" fillId="4" borderId="1" xfId="2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8" fillId="2" borderId="1" xfId="2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76" fontId="8" fillId="2" borderId="1" xfId="1" applyNumberFormat="1" applyFont="1" applyFill="1" applyBorder="1" applyAlignment="1">
      <alignment horizontal="center"/>
    </xf>
    <xf numFmtId="176" fontId="8" fillId="4" borderId="1" xfId="1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" fillId="4" borderId="1" xfId="3" applyFill="1" applyBorder="1" applyAlignment="1">
      <alignment horizontal="center"/>
    </xf>
    <xf numFmtId="0" fontId="1" fillId="2" borderId="1" xfId="3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" fillId="0" borderId="1" xfId="3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31" workbookViewId="0">
      <selection activeCell="K32" sqref="K32"/>
    </sheetView>
  </sheetViews>
  <sheetFormatPr defaultColWidth="9" defaultRowHeight="14.25"/>
  <cols>
    <col min="1" max="1" width="23" customWidth="1"/>
    <col min="2" max="2" width="9.125" customWidth="1"/>
    <col min="3" max="3" width="10.875" customWidth="1"/>
    <col min="4" max="4" width="10" customWidth="1"/>
    <col min="5" max="5" width="11.125" customWidth="1"/>
    <col min="6" max="6" width="23" customWidth="1"/>
    <col min="7" max="7" width="8.875" customWidth="1"/>
  </cols>
  <sheetData>
    <row r="1" spans="1:8" ht="37.5" customHeight="1">
      <c r="A1" s="27" t="s">
        <v>174</v>
      </c>
      <c r="B1" s="27"/>
      <c r="C1" s="27"/>
      <c r="D1" s="27"/>
      <c r="E1" s="27"/>
      <c r="F1" s="27"/>
      <c r="G1" s="27"/>
      <c r="H1" s="27"/>
    </row>
    <row r="2" spans="1:8" ht="21" customHeight="1">
      <c r="A2" s="3" t="s">
        <v>158</v>
      </c>
      <c r="B2" s="3" t="s">
        <v>157</v>
      </c>
      <c r="C2" s="3" t="s">
        <v>159</v>
      </c>
      <c r="D2" s="3" t="s">
        <v>160</v>
      </c>
      <c r="E2" s="3" t="s">
        <v>161</v>
      </c>
      <c r="F2" s="3" t="s">
        <v>162</v>
      </c>
      <c r="G2" s="3" t="s">
        <v>181</v>
      </c>
      <c r="H2" s="3" t="s">
        <v>175</v>
      </c>
    </row>
    <row r="3" spans="1:8" ht="20.25" customHeight="1">
      <c r="A3" s="2" t="s">
        <v>5</v>
      </c>
      <c r="B3" s="5" t="s">
        <v>18</v>
      </c>
      <c r="C3" s="4" t="s">
        <v>20</v>
      </c>
      <c r="D3" s="8">
        <v>87</v>
      </c>
      <c r="E3" s="5" t="s">
        <v>19</v>
      </c>
      <c r="F3" s="5">
        <f>(D3+E3)*0.3</f>
        <v>45.690000000000005</v>
      </c>
      <c r="G3" s="6">
        <v>1</v>
      </c>
      <c r="H3" s="10" t="s">
        <v>176</v>
      </c>
    </row>
    <row r="4" spans="1:8" ht="20.25" customHeight="1">
      <c r="A4" s="2" t="s">
        <v>5</v>
      </c>
      <c r="B4" s="5" t="s">
        <v>48</v>
      </c>
      <c r="C4" s="4" t="s">
        <v>50</v>
      </c>
      <c r="D4" s="8">
        <v>84.6</v>
      </c>
      <c r="E4" s="5" t="s">
        <v>49</v>
      </c>
      <c r="F4" s="5">
        <f t="shared" ref="F4:F36" si="0">(D4+E4)*0.3</f>
        <v>44.819999999999993</v>
      </c>
      <c r="G4" s="6">
        <v>2</v>
      </c>
      <c r="H4" s="10" t="s">
        <v>176</v>
      </c>
    </row>
    <row r="5" spans="1:8" ht="20.25" customHeight="1">
      <c r="A5" s="2" t="s">
        <v>5</v>
      </c>
      <c r="B5" s="5" t="s">
        <v>100</v>
      </c>
      <c r="C5" s="4" t="s">
        <v>101</v>
      </c>
      <c r="D5" s="8">
        <v>80.8</v>
      </c>
      <c r="E5" s="5" t="s">
        <v>49</v>
      </c>
      <c r="F5" s="5">
        <f t="shared" si="0"/>
        <v>43.68</v>
      </c>
      <c r="G5" s="6">
        <v>3</v>
      </c>
      <c r="H5" s="10" t="s">
        <v>176</v>
      </c>
    </row>
    <row r="6" spans="1:8" ht="20.25" customHeight="1">
      <c r="A6" s="2" t="s">
        <v>5</v>
      </c>
      <c r="B6" s="5" t="s">
        <v>54</v>
      </c>
      <c r="C6" s="4" t="s">
        <v>56</v>
      </c>
      <c r="D6" s="8">
        <v>78.599999999999994</v>
      </c>
      <c r="E6" s="5" t="s">
        <v>55</v>
      </c>
      <c r="F6" s="5">
        <f t="shared" si="0"/>
        <v>42.33</v>
      </c>
      <c r="G6" s="6">
        <v>4</v>
      </c>
      <c r="H6" s="10" t="s">
        <v>176</v>
      </c>
    </row>
    <row r="7" spans="1:8" ht="20.25" customHeight="1">
      <c r="A7" s="17" t="s">
        <v>5</v>
      </c>
      <c r="B7" s="7" t="s">
        <v>133</v>
      </c>
      <c r="C7" s="18" t="s">
        <v>135</v>
      </c>
      <c r="D7" s="19">
        <v>75.2</v>
      </c>
      <c r="E7" s="7" t="s">
        <v>134</v>
      </c>
      <c r="F7" s="7">
        <f t="shared" si="0"/>
        <v>40.409999999999997</v>
      </c>
      <c r="G7" s="7">
        <v>5</v>
      </c>
      <c r="H7" s="20" t="s">
        <v>169</v>
      </c>
    </row>
    <row r="8" spans="1:8" ht="20.25" customHeight="1">
      <c r="A8" s="17" t="s">
        <v>5</v>
      </c>
      <c r="B8" s="7" t="s">
        <v>15</v>
      </c>
      <c r="C8" s="18" t="s">
        <v>17</v>
      </c>
      <c r="D8" s="19">
        <v>72.599999999999994</v>
      </c>
      <c r="E8" s="7" t="s">
        <v>16</v>
      </c>
      <c r="F8" s="7">
        <f t="shared" si="0"/>
        <v>39.269999999999989</v>
      </c>
      <c r="G8" s="7">
        <v>6</v>
      </c>
      <c r="H8" s="21" t="s">
        <v>163</v>
      </c>
    </row>
    <row r="9" spans="1:8" ht="20.25" customHeight="1">
      <c r="A9" s="2" t="s">
        <v>5</v>
      </c>
      <c r="B9" s="5" t="s">
        <v>51</v>
      </c>
      <c r="C9" s="4" t="s">
        <v>53</v>
      </c>
      <c r="D9" s="8">
        <v>66.8</v>
      </c>
      <c r="E9" s="5" t="s">
        <v>52</v>
      </c>
      <c r="F9" s="5">
        <f t="shared" si="0"/>
        <v>38.699999999999996</v>
      </c>
      <c r="G9" s="6">
        <v>7</v>
      </c>
      <c r="H9" s="10" t="s">
        <v>176</v>
      </c>
    </row>
    <row r="10" spans="1:8" ht="20.25" customHeight="1">
      <c r="A10" s="2" t="s">
        <v>5</v>
      </c>
      <c r="B10" s="5" t="s">
        <v>128</v>
      </c>
      <c r="C10" s="4" t="s">
        <v>129</v>
      </c>
      <c r="D10" s="8">
        <v>75.2</v>
      </c>
      <c r="E10" s="5" t="s">
        <v>1</v>
      </c>
      <c r="F10" s="5">
        <f t="shared" si="0"/>
        <v>38.190000000000005</v>
      </c>
      <c r="G10" s="6">
        <v>8</v>
      </c>
      <c r="H10" s="10" t="s">
        <v>176</v>
      </c>
    </row>
    <row r="11" spans="1:8" ht="20.25" customHeight="1">
      <c r="A11" s="2" t="s">
        <v>5</v>
      </c>
      <c r="B11" s="5" t="s">
        <v>36</v>
      </c>
      <c r="C11" s="4" t="s">
        <v>38</v>
      </c>
      <c r="D11" s="8">
        <v>80</v>
      </c>
      <c r="E11" s="5" t="s">
        <v>37</v>
      </c>
      <c r="F11" s="5">
        <f t="shared" si="0"/>
        <v>38.1</v>
      </c>
      <c r="G11" s="6">
        <v>9</v>
      </c>
      <c r="H11" s="10" t="s">
        <v>176</v>
      </c>
    </row>
    <row r="12" spans="1:8" ht="20.25" customHeight="1">
      <c r="A12" s="12" t="s">
        <v>5</v>
      </c>
      <c r="B12" s="13" t="s">
        <v>69</v>
      </c>
      <c r="C12" s="14" t="s">
        <v>71</v>
      </c>
      <c r="D12" s="15">
        <v>73.2</v>
      </c>
      <c r="E12" s="13" t="s">
        <v>70</v>
      </c>
      <c r="F12" s="13">
        <f t="shared" si="0"/>
        <v>38.07</v>
      </c>
      <c r="G12" s="13">
        <v>10</v>
      </c>
      <c r="H12" s="16" t="s">
        <v>164</v>
      </c>
    </row>
    <row r="13" spans="1:8" ht="20.25" customHeight="1">
      <c r="A13" s="12" t="s">
        <v>5</v>
      </c>
      <c r="B13" s="13" t="s">
        <v>24</v>
      </c>
      <c r="C13" s="14" t="s">
        <v>26</v>
      </c>
      <c r="D13" s="15">
        <v>69.8</v>
      </c>
      <c r="E13" s="13" t="s">
        <v>25</v>
      </c>
      <c r="F13" s="13">
        <f t="shared" si="0"/>
        <v>37.92</v>
      </c>
      <c r="G13" s="13">
        <v>11</v>
      </c>
      <c r="H13" s="16" t="s">
        <v>165</v>
      </c>
    </row>
    <row r="14" spans="1:8" ht="20.25" customHeight="1">
      <c r="A14" s="12" t="s">
        <v>5</v>
      </c>
      <c r="B14" s="13" t="s">
        <v>117</v>
      </c>
      <c r="C14" s="14" t="s">
        <v>119</v>
      </c>
      <c r="D14" s="15">
        <v>72</v>
      </c>
      <c r="E14" s="13" t="s">
        <v>118</v>
      </c>
      <c r="F14" s="13">
        <f t="shared" si="0"/>
        <v>37.5</v>
      </c>
      <c r="G14" s="13">
        <v>12</v>
      </c>
      <c r="H14" s="16" t="s">
        <v>165</v>
      </c>
    </row>
    <row r="15" spans="1:8" ht="20.25" customHeight="1">
      <c r="A15" s="2" t="s">
        <v>0</v>
      </c>
      <c r="B15" s="5" t="s">
        <v>11</v>
      </c>
      <c r="C15" s="4" t="s">
        <v>13</v>
      </c>
      <c r="D15" s="9">
        <v>85.8</v>
      </c>
      <c r="E15" s="5" t="s">
        <v>12</v>
      </c>
      <c r="F15" s="5">
        <f t="shared" si="0"/>
        <v>47.79</v>
      </c>
      <c r="G15" s="6">
        <v>1</v>
      </c>
      <c r="H15" s="10" t="s">
        <v>177</v>
      </c>
    </row>
    <row r="16" spans="1:8" ht="20.25" customHeight="1">
      <c r="A16" s="2" t="s">
        <v>0</v>
      </c>
      <c r="B16" s="5" t="s">
        <v>145</v>
      </c>
      <c r="C16" s="4" t="s">
        <v>147</v>
      </c>
      <c r="D16" s="9">
        <v>96.8</v>
      </c>
      <c r="E16" s="5" t="s">
        <v>146</v>
      </c>
      <c r="F16" s="5">
        <f t="shared" si="0"/>
        <v>46.8</v>
      </c>
      <c r="G16" s="6">
        <v>2</v>
      </c>
      <c r="H16" s="10" t="s">
        <v>177</v>
      </c>
    </row>
    <row r="17" spans="1:8" ht="20.25" customHeight="1">
      <c r="A17" s="2" t="s">
        <v>0</v>
      </c>
      <c r="B17" s="5" t="s">
        <v>60</v>
      </c>
      <c r="C17" s="4" t="s">
        <v>62</v>
      </c>
      <c r="D17" s="9">
        <v>84.4</v>
      </c>
      <c r="E17" s="5" t="s">
        <v>61</v>
      </c>
      <c r="F17" s="5">
        <f t="shared" si="0"/>
        <v>46.26</v>
      </c>
      <c r="G17" s="6">
        <v>3</v>
      </c>
      <c r="H17" s="10" t="s">
        <v>177</v>
      </c>
    </row>
    <row r="18" spans="1:8" ht="20.25" customHeight="1">
      <c r="A18" s="2" t="s">
        <v>0</v>
      </c>
      <c r="B18" s="5" t="s">
        <v>86</v>
      </c>
      <c r="C18" s="4" t="s">
        <v>87</v>
      </c>
      <c r="D18" s="9">
        <v>82</v>
      </c>
      <c r="E18" s="5" t="s">
        <v>19</v>
      </c>
      <c r="F18" s="5">
        <f t="shared" si="0"/>
        <v>44.190000000000005</v>
      </c>
      <c r="G18" s="6">
        <v>4</v>
      </c>
      <c r="H18" s="10" t="s">
        <v>177</v>
      </c>
    </row>
    <row r="19" spans="1:8" ht="20.25" customHeight="1">
      <c r="A19" s="2" t="s">
        <v>0</v>
      </c>
      <c r="B19" s="5" t="s">
        <v>77</v>
      </c>
      <c r="C19" s="4" t="s">
        <v>79</v>
      </c>
      <c r="D19" s="9">
        <v>79.599999999999994</v>
      </c>
      <c r="E19" s="5" t="s">
        <v>78</v>
      </c>
      <c r="F19" s="5">
        <f t="shared" si="0"/>
        <v>43.919999999999995</v>
      </c>
      <c r="G19" s="6">
        <v>5</v>
      </c>
      <c r="H19" s="10" t="s">
        <v>177</v>
      </c>
    </row>
    <row r="20" spans="1:8" ht="20.25" customHeight="1">
      <c r="A20" s="2" t="s">
        <v>0</v>
      </c>
      <c r="B20" s="5" t="s">
        <v>102</v>
      </c>
      <c r="C20" s="4" t="s">
        <v>104</v>
      </c>
      <c r="D20" s="9">
        <v>92.8</v>
      </c>
      <c r="E20" s="5" t="s">
        <v>103</v>
      </c>
      <c r="F20" s="5">
        <f t="shared" si="0"/>
        <v>43.5</v>
      </c>
      <c r="G20" s="6">
        <v>6</v>
      </c>
      <c r="H20" s="10" t="s">
        <v>177</v>
      </c>
    </row>
    <row r="21" spans="1:8" ht="20.25" customHeight="1">
      <c r="A21" s="2" t="s">
        <v>0</v>
      </c>
      <c r="B21" s="5" t="s">
        <v>27</v>
      </c>
      <c r="C21" s="4" t="s">
        <v>29</v>
      </c>
      <c r="D21" s="9">
        <v>79.400000000000006</v>
      </c>
      <c r="E21" s="5" t="s">
        <v>28</v>
      </c>
      <c r="F21" s="5">
        <f t="shared" si="0"/>
        <v>43.32</v>
      </c>
      <c r="G21" s="6">
        <v>7</v>
      </c>
      <c r="H21" s="10" t="s">
        <v>177</v>
      </c>
    </row>
    <row r="22" spans="1:8" ht="20.25" customHeight="1">
      <c r="A22" s="17" t="s">
        <v>0</v>
      </c>
      <c r="B22" s="7" t="s">
        <v>141</v>
      </c>
      <c r="C22" s="18" t="s">
        <v>142</v>
      </c>
      <c r="D22" s="22">
        <v>76.599999999999994</v>
      </c>
      <c r="E22" s="7" t="s">
        <v>49</v>
      </c>
      <c r="F22" s="7">
        <f t="shared" si="0"/>
        <v>42.419999999999995</v>
      </c>
      <c r="G22" s="7">
        <v>8</v>
      </c>
      <c r="H22" s="20" t="s">
        <v>170</v>
      </c>
    </row>
    <row r="23" spans="1:8" ht="20.25" customHeight="1">
      <c r="A23" s="2" t="s">
        <v>0</v>
      </c>
      <c r="B23" s="5" t="s">
        <v>94</v>
      </c>
      <c r="C23" s="4" t="s">
        <v>96</v>
      </c>
      <c r="D23" s="9">
        <v>74.599999999999994</v>
      </c>
      <c r="E23" s="5" t="s">
        <v>95</v>
      </c>
      <c r="F23" s="5">
        <f t="shared" si="0"/>
        <v>42.33</v>
      </c>
      <c r="G23" s="6">
        <v>9</v>
      </c>
      <c r="H23" s="10" t="s">
        <v>178</v>
      </c>
    </row>
    <row r="24" spans="1:8" ht="20.25" customHeight="1">
      <c r="A24" s="2" t="s">
        <v>0</v>
      </c>
      <c r="B24" s="5" t="s">
        <v>66</v>
      </c>
      <c r="C24" s="4" t="s">
        <v>68</v>
      </c>
      <c r="D24" s="9">
        <v>83.8</v>
      </c>
      <c r="E24" s="5" t="s">
        <v>67</v>
      </c>
      <c r="F24" s="5">
        <f t="shared" si="0"/>
        <v>41.55</v>
      </c>
      <c r="G24" s="6">
        <v>10</v>
      </c>
      <c r="H24" s="10" t="s">
        <v>178</v>
      </c>
    </row>
    <row r="25" spans="1:8" ht="20.25" customHeight="1">
      <c r="A25" s="17" t="s">
        <v>0</v>
      </c>
      <c r="B25" s="7" t="s">
        <v>2</v>
      </c>
      <c r="C25" s="18" t="s">
        <v>4</v>
      </c>
      <c r="D25" s="22">
        <v>76.8</v>
      </c>
      <c r="E25" s="7" t="s">
        <v>3</v>
      </c>
      <c r="F25" s="7">
        <f t="shared" si="0"/>
        <v>41.25</v>
      </c>
      <c r="G25" s="7">
        <v>11</v>
      </c>
      <c r="H25" s="20" t="s">
        <v>166</v>
      </c>
    </row>
    <row r="26" spans="1:8" ht="20.25" customHeight="1">
      <c r="A26" s="2" t="s">
        <v>0</v>
      </c>
      <c r="B26" s="5" t="s">
        <v>42</v>
      </c>
      <c r="C26" s="4" t="s">
        <v>44</v>
      </c>
      <c r="D26" s="9">
        <v>76.2</v>
      </c>
      <c r="E26" s="5" t="s">
        <v>43</v>
      </c>
      <c r="F26" s="5">
        <f t="shared" si="0"/>
        <v>40.799999999999997</v>
      </c>
      <c r="G26" s="6">
        <v>12</v>
      </c>
      <c r="H26" s="10" t="s">
        <v>177</v>
      </c>
    </row>
    <row r="27" spans="1:8" ht="20.25" customHeight="1">
      <c r="A27" s="12" t="s">
        <v>0</v>
      </c>
      <c r="B27" s="13" t="s">
        <v>33</v>
      </c>
      <c r="C27" s="14" t="s">
        <v>35</v>
      </c>
      <c r="D27" s="23">
        <v>85.6</v>
      </c>
      <c r="E27" s="13" t="s">
        <v>34</v>
      </c>
      <c r="F27" s="13">
        <f t="shared" si="0"/>
        <v>40.590000000000003</v>
      </c>
      <c r="G27" s="13">
        <v>13</v>
      </c>
      <c r="H27" s="16" t="s">
        <v>167</v>
      </c>
    </row>
    <row r="28" spans="1:8" ht="20.25" customHeight="1">
      <c r="A28" s="12" t="s">
        <v>0</v>
      </c>
      <c r="B28" s="24" t="s">
        <v>143</v>
      </c>
      <c r="C28" s="14" t="s">
        <v>144</v>
      </c>
      <c r="D28" s="23">
        <v>82.2</v>
      </c>
      <c r="E28" s="13" t="s">
        <v>1</v>
      </c>
      <c r="F28" s="13">
        <f t="shared" si="0"/>
        <v>40.29</v>
      </c>
      <c r="G28" s="13">
        <v>14</v>
      </c>
      <c r="H28" s="16" t="s">
        <v>165</v>
      </c>
    </row>
    <row r="29" spans="1:8" ht="20.25" customHeight="1">
      <c r="A29" s="1" t="s">
        <v>7</v>
      </c>
      <c r="B29" s="5" t="s">
        <v>151</v>
      </c>
      <c r="C29" s="4" t="s">
        <v>153</v>
      </c>
      <c r="D29" s="9">
        <v>88</v>
      </c>
      <c r="E29" s="5" t="s">
        <v>152</v>
      </c>
      <c r="F29" s="5">
        <f t="shared" si="0"/>
        <v>47.01</v>
      </c>
      <c r="G29" s="6">
        <v>1</v>
      </c>
      <c r="H29" s="10" t="s">
        <v>176</v>
      </c>
    </row>
    <row r="30" spans="1:8" ht="20.25" customHeight="1">
      <c r="A30" s="1" t="s">
        <v>7</v>
      </c>
      <c r="B30" s="5" t="s">
        <v>130</v>
      </c>
      <c r="C30" s="4" t="s">
        <v>132</v>
      </c>
      <c r="D30" s="9">
        <v>94.2</v>
      </c>
      <c r="E30" s="5" t="s">
        <v>131</v>
      </c>
      <c r="F30" s="5">
        <f t="shared" si="0"/>
        <v>46.529999999999994</v>
      </c>
      <c r="G30" s="6">
        <v>2</v>
      </c>
      <c r="H30" s="10" t="s">
        <v>176</v>
      </c>
    </row>
    <row r="31" spans="1:8" ht="20.25" customHeight="1">
      <c r="A31" s="1" t="s">
        <v>7</v>
      </c>
      <c r="B31" s="5" t="s">
        <v>30</v>
      </c>
      <c r="C31" s="4" t="s">
        <v>32</v>
      </c>
      <c r="D31" s="9">
        <v>91.8</v>
      </c>
      <c r="E31" s="5" t="s">
        <v>31</v>
      </c>
      <c r="F31" s="5">
        <f t="shared" si="0"/>
        <v>46.379999999999995</v>
      </c>
      <c r="G31" s="6">
        <v>3</v>
      </c>
      <c r="H31" s="10" t="s">
        <v>176</v>
      </c>
    </row>
    <row r="32" spans="1:8" ht="20.25" customHeight="1">
      <c r="A32" s="1" t="s">
        <v>7</v>
      </c>
      <c r="B32" s="5" t="s">
        <v>91</v>
      </c>
      <c r="C32" s="4" t="s">
        <v>93</v>
      </c>
      <c r="D32" s="9">
        <v>80.599999999999994</v>
      </c>
      <c r="E32" s="5" t="s">
        <v>92</v>
      </c>
      <c r="F32" s="5">
        <f t="shared" si="0"/>
        <v>44.969999999999992</v>
      </c>
      <c r="G32" s="6">
        <v>4</v>
      </c>
      <c r="H32" s="10" t="s">
        <v>176</v>
      </c>
    </row>
    <row r="33" spans="1:8" ht="20.25" customHeight="1">
      <c r="A33" s="1" t="s">
        <v>7</v>
      </c>
      <c r="B33" s="5" t="s">
        <v>105</v>
      </c>
      <c r="C33" s="4" t="s">
        <v>107</v>
      </c>
      <c r="D33" s="9">
        <v>86.2</v>
      </c>
      <c r="E33" s="5" t="s">
        <v>106</v>
      </c>
      <c r="F33" s="5">
        <f t="shared" si="0"/>
        <v>44.04</v>
      </c>
      <c r="G33" s="6">
        <v>5</v>
      </c>
      <c r="H33" s="10" t="s">
        <v>176</v>
      </c>
    </row>
    <row r="34" spans="1:8" ht="20.25" customHeight="1">
      <c r="A34" s="26" t="s">
        <v>7</v>
      </c>
      <c r="B34" s="33" t="s">
        <v>6</v>
      </c>
      <c r="C34" s="18" t="s">
        <v>9</v>
      </c>
      <c r="D34" s="22">
        <v>91.8</v>
      </c>
      <c r="E34" s="7" t="s">
        <v>8</v>
      </c>
      <c r="F34" s="7">
        <f t="shared" si="0"/>
        <v>43.559999999999995</v>
      </c>
      <c r="G34" s="7">
        <v>6</v>
      </c>
      <c r="H34" s="32" t="s">
        <v>171</v>
      </c>
    </row>
    <row r="35" spans="1:8" ht="20.25" customHeight="1">
      <c r="A35" s="28" t="s">
        <v>7</v>
      </c>
      <c r="B35" s="29" t="s">
        <v>122</v>
      </c>
      <c r="C35" s="30" t="s">
        <v>124</v>
      </c>
      <c r="D35" s="31">
        <v>78.599999999999994</v>
      </c>
      <c r="E35" s="29" t="s">
        <v>123</v>
      </c>
      <c r="F35" s="29">
        <f t="shared" si="0"/>
        <v>43.440000000000005</v>
      </c>
      <c r="G35" s="29">
        <v>7</v>
      </c>
      <c r="H35" s="34" t="s">
        <v>176</v>
      </c>
    </row>
    <row r="36" spans="1:8" ht="20.25" customHeight="1">
      <c r="A36" s="1" t="s">
        <v>7</v>
      </c>
      <c r="B36" s="5" t="s">
        <v>154</v>
      </c>
      <c r="C36" s="4" t="s">
        <v>156</v>
      </c>
      <c r="D36" s="9">
        <v>82</v>
      </c>
      <c r="E36" s="5" t="s">
        <v>155</v>
      </c>
      <c r="F36" s="5">
        <f t="shared" si="0"/>
        <v>43.32</v>
      </c>
      <c r="G36" s="6">
        <v>8</v>
      </c>
      <c r="H36" s="10" t="s">
        <v>179</v>
      </c>
    </row>
    <row r="37" spans="1:8" ht="20.25" customHeight="1">
      <c r="A37" s="1" t="s">
        <v>7</v>
      </c>
      <c r="B37" s="5" t="s">
        <v>72</v>
      </c>
      <c r="C37" s="4" t="s">
        <v>74</v>
      </c>
      <c r="D37" s="9">
        <v>82.6</v>
      </c>
      <c r="E37" s="5" t="s">
        <v>73</v>
      </c>
      <c r="F37" s="5">
        <f t="shared" ref="F37:F48" si="1">(D37+E37)*0.3</f>
        <v>43.08</v>
      </c>
      <c r="G37" s="6">
        <v>9</v>
      </c>
      <c r="H37" s="10" t="s">
        <v>179</v>
      </c>
    </row>
    <row r="38" spans="1:8" ht="20.25" customHeight="1">
      <c r="A38" s="1" t="s">
        <v>7</v>
      </c>
      <c r="B38" s="5" t="s">
        <v>57</v>
      </c>
      <c r="C38" s="4" t="s">
        <v>59</v>
      </c>
      <c r="D38" s="9">
        <v>78.599999999999994</v>
      </c>
      <c r="E38" s="5" t="s">
        <v>58</v>
      </c>
      <c r="F38" s="5">
        <f t="shared" si="1"/>
        <v>42.809999999999995</v>
      </c>
      <c r="G38" s="6">
        <v>10</v>
      </c>
      <c r="H38" s="10" t="s">
        <v>179</v>
      </c>
    </row>
    <row r="39" spans="1:8" ht="20.25" customHeight="1">
      <c r="A39" s="1" t="s">
        <v>7</v>
      </c>
      <c r="B39" s="5" t="s">
        <v>111</v>
      </c>
      <c r="C39" s="4" t="s">
        <v>113</v>
      </c>
      <c r="D39" s="9">
        <v>76.2</v>
      </c>
      <c r="E39" s="5" t="s">
        <v>112</v>
      </c>
      <c r="F39" s="5">
        <f t="shared" si="1"/>
        <v>42.780000000000008</v>
      </c>
      <c r="G39" s="6">
        <v>11</v>
      </c>
      <c r="H39" s="10" t="s">
        <v>179</v>
      </c>
    </row>
    <row r="40" spans="1:8" ht="20.25" customHeight="1">
      <c r="A40" s="1" t="s">
        <v>7</v>
      </c>
      <c r="B40" s="5" t="s">
        <v>21</v>
      </c>
      <c r="C40" s="4" t="s">
        <v>23</v>
      </c>
      <c r="D40" s="9">
        <v>85.8</v>
      </c>
      <c r="E40" s="5" t="s">
        <v>22</v>
      </c>
      <c r="F40" s="5">
        <f t="shared" si="1"/>
        <v>42.66</v>
      </c>
      <c r="G40" s="6">
        <v>12</v>
      </c>
      <c r="H40" s="10" t="s">
        <v>179</v>
      </c>
    </row>
    <row r="41" spans="1:8" ht="20.25" customHeight="1">
      <c r="A41" s="25" t="s">
        <v>7</v>
      </c>
      <c r="B41" s="24" t="s">
        <v>39</v>
      </c>
      <c r="C41" s="14" t="s">
        <v>41</v>
      </c>
      <c r="D41" s="23">
        <v>86.6</v>
      </c>
      <c r="E41" s="13" t="s">
        <v>40</v>
      </c>
      <c r="F41" s="13">
        <f t="shared" si="1"/>
        <v>42.48</v>
      </c>
      <c r="G41" s="13">
        <v>13</v>
      </c>
      <c r="H41" s="16" t="s">
        <v>165</v>
      </c>
    </row>
    <row r="42" spans="1:8" ht="20.25" customHeight="1">
      <c r="A42" s="2" t="s">
        <v>10</v>
      </c>
      <c r="B42" s="5" t="s">
        <v>80</v>
      </c>
      <c r="C42" s="4" t="s">
        <v>82</v>
      </c>
      <c r="D42" s="9">
        <v>86</v>
      </c>
      <c r="E42" s="5" t="s">
        <v>81</v>
      </c>
      <c r="F42" s="5">
        <f t="shared" si="1"/>
        <v>47.609999999999992</v>
      </c>
      <c r="G42" s="6">
        <v>1</v>
      </c>
      <c r="H42" s="10" t="s">
        <v>180</v>
      </c>
    </row>
    <row r="43" spans="1:8" ht="20.25" customHeight="1">
      <c r="A43" s="2" t="s">
        <v>10</v>
      </c>
      <c r="B43" s="5" t="s">
        <v>114</v>
      </c>
      <c r="C43" s="4" t="s">
        <v>116</v>
      </c>
      <c r="D43" s="9">
        <v>93.4</v>
      </c>
      <c r="E43" s="5" t="s">
        <v>115</v>
      </c>
      <c r="F43" s="5">
        <f t="shared" si="1"/>
        <v>46.14</v>
      </c>
      <c r="G43" s="6">
        <v>2</v>
      </c>
      <c r="H43" s="10" t="s">
        <v>180</v>
      </c>
    </row>
    <row r="44" spans="1:8" ht="20.25" customHeight="1">
      <c r="A44" s="17" t="s">
        <v>10</v>
      </c>
      <c r="B44" s="7" t="s">
        <v>136</v>
      </c>
      <c r="C44" s="18" t="s">
        <v>137</v>
      </c>
      <c r="D44" s="22">
        <v>90.8</v>
      </c>
      <c r="E44" s="7" t="s">
        <v>43</v>
      </c>
      <c r="F44" s="7">
        <f t="shared" si="1"/>
        <v>45.18</v>
      </c>
      <c r="G44" s="7">
        <v>3</v>
      </c>
      <c r="H44" s="20" t="s">
        <v>172</v>
      </c>
    </row>
    <row r="45" spans="1:8" ht="20.25" customHeight="1">
      <c r="A45" s="2" t="s">
        <v>10</v>
      </c>
      <c r="B45" s="5" t="s">
        <v>108</v>
      </c>
      <c r="C45" s="4" t="s">
        <v>110</v>
      </c>
      <c r="D45" s="9">
        <v>90.4</v>
      </c>
      <c r="E45" s="5" t="s">
        <v>109</v>
      </c>
      <c r="F45" s="5">
        <f t="shared" si="1"/>
        <v>44.55</v>
      </c>
      <c r="G45" s="6">
        <v>4</v>
      </c>
      <c r="H45" s="10" t="s">
        <v>180</v>
      </c>
    </row>
    <row r="46" spans="1:8" ht="20.25" customHeight="1">
      <c r="A46" s="2" t="s">
        <v>10</v>
      </c>
      <c r="B46" s="5" t="s">
        <v>97</v>
      </c>
      <c r="C46" s="4" t="s">
        <v>99</v>
      </c>
      <c r="D46" s="9">
        <v>84.4</v>
      </c>
      <c r="E46" s="5" t="s">
        <v>98</v>
      </c>
      <c r="F46" s="5">
        <f t="shared" si="1"/>
        <v>44.52</v>
      </c>
      <c r="G46" s="6">
        <v>5</v>
      </c>
      <c r="H46" s="10" t="s">
        <v>180</v>
      </c>
    </row>
    <row r="47" spans="1:8" ht="20.25" customHeight="1">
      <c r="A47" s="2" t="s">
        <v>10</v>
      </c>
      <c r="B47" s="5" t="s">
        <v>125</v>
      </c>
      <c r="C47" s="4" t="s">
        <v>127</v>
      </c>
      <c r="D47" s="9">
        <v>84.4</v>
      </c>
      <c r="E47" s="5" t="s">
        <v>126</v>
      </c>
      <c r="F47" s="5">
        <f t="shared" si="1"/>
        <v>44.25</v>
      </c>
      <c r="G47" s="6">
        <v>6</v>
      </c>
      <c r="H47" s="10" t="s">
        <v>180</v>
      </c>
    </row>
    <row r="48" spans="1:8" ht="20.25" customHeight="1">
      <c r="A48" s="12" t="s">
        <v>10</v>
      </c>
      <c r="B48" s="13" t="s">
        <v>45</v>
      </c>
      <c r="C48" s="14" t="s">
        <v>47</v>
      </c>
      <c r="D48" s="23">
        <v>84.2</v>
      </c>
      <c r="E48" s="13" t="s">
        <v>46</v>
      </c>
      <c r="F48" s="13">
        <f t="shared" si="1"/>
        <v>42.87</v>
      </c>
      <c r="G48" s="13">
        <v>7</v>
      </c>
      <c r="H48" s="16" t="s">
        <v>165</v>
      </c>
    </row>
    <row r="49" spans="1:8" ht="20.25" customHeight="1">
      <c r="A49" s="2" t="s">
        <v>14</v>
      </c>
      <c r="B49" s="5" t="s">
        <v>63</v>
      </c>
      <c r="C49" s="4" t="s">
        <v>65</v>
      </c>
      <c r="D49" s="8">
        <v>86.8</v>
      </c>
      <c r="E49" s="5" t="s">
        <v>64</v>
      </c>
      <c r="F49" s="5">
        <f t="shared" ref="F49:F55" si="2">(D49+E49)*0.3</f>
        <v>47.519999999999989</v>
      </c>
      <c r="G49" s="6">
        <v>1</v>
      </c>
      <c r="H49" s="10" t="s">
        <v>176</v>
      </c>
    </row>
    <row r="50" spans="1:8" ht="20.25" customHeight="1">
      <c r="A50" s="2" t="s">
        <v>14</v>
      </c>
      <c r="B50" s="5" t="s">
        <v>83</v>
      </c>
      <c r="C50" s="4" t="s">
        <v>85</v>
      </c>
      <c r="D50" s="8">
        <v>85</v>
      </c>
      <c r="E50" s="5" t="s">
        <v>84</v>
      </c>
      <c r="F50" s="5">
        <f t="shared" si="2"/>
        <v>45.72</v>
      </c>
      <c r="G50" s="6">
        <v>2</v>
      </c>
      <c r="H50" s="10" t="s">
        <v>176</v>
      </c>
    </row>
    <row r="51" spans="1:8" ht="20.25" customHeight="1">
      <c r="A51" s="2" t="s">
        <v>14</v>
      </c>
      <c r="B51" s="5" t="s">
        <v>120</v>
      </c>
      <c r="C51" s="4" t="s">
        <v>121</v>
      </c>
      <c r="D51" s="8">
        <v>84.8</v>
      </c>
      <c r="E51" s="5" t="s">
        <v>28</v>
      </c>
      <c r="F51" s="5">
        <f t="shared" si="2"/>
        <v>44.940000000000005</v>
      </c>
      <c r="G51" s="6">
        <v>3</v>
      </c>
      <c r="H51" s="10" t="s">
        <v>176</v>
      </c>
    </row>
    <row r="52" spans="1:8" ht="20.25" customHeight="1">
      <c r="A52" s="2" t="s">
        <v>14</v>
      </c>
      <c r="B52" s="5" t="s">
        <v>88</v>
      </c>
      <c r="C52" s="4" t="s">
        <v>90</v>
      </c>
      <c r="D52" s="8">
        <v>89.6</v>
      </c>
      <c r="E52" s="5" t="s">
        <v>89</v>
      </c>
      <c r="F52" s="5">
        <f t="shared" si="2"/>
        <v>44.699999999999996</v>
      </c>
      <c r="G52" s="6">
        <v>4</v>
      </c>
      <c r="H52" s="10" t="s">
        <v>176</v>
      </c>
    </row>
    <row r="53" spans="1:8" ht="20.25" customHeight="1">
      <c r="A53" s="2" t="s">
        <v>14</v>
      </c>
      <c r="B53" s="5" t="s">
        <v>75</v>
      </c>
      <c r="C53" s="4" t="s">
        <v>76</v>
      </c>
      <c r="D53" s="8">
        <v>78</v>
      </c>
      <c r="E53" s="5" t="s">
        <v>31</v>
      </c>
      <c r="F53" s="5">
        <f t="shared" si="2"/>
        <v>42.24</v>
      </c>
      <c r="G53" s="6">
        <v>5</v>
      </c>
      <c r="H53" s="10" t="s">
        <v>176</v>
      </c>
    </row>
    <row r="54" spans="1:8" ht="20.25" customHeight="1">
      <c r="A54" s="17" t="s">
        <v>14</v>
      </c>
      <c r="B54" s="7" t="s">
        <v>148</v>
      </c>
      <c r="C54" s="18" t="s">
        <v>150</v>
      </c>
      <c r="D54" s="19">
        <v>74</v>
      </c>
      <c r="E54" s="7" t="s">
        <v>149</v>
      </c>
      <c r="F54" s="7">
        <f t="shared" si="2"/>
        <v>41.190000000000005</v>
      </c>
      <c r="G54" s="7">
        <v>6</v>
      </c>
      <c r="H54" s="20" t="s">
        <v>173</v>
      </c>
    </row>
    <row r="55" spans="1:8" ht="20.25" customHeight="1">
      <c r="A55" s="12" t="s">
        <v>14</v>
      </c>
      <c r="B55" s="13" t="s">
        <v>138</v>
      </c>
      <c r="C55" s="14" t="s">
        <v>140</v>
      </c>
      <c r="D55" s="15">
        <v>84.6</v>
      </c>
      <c r="E55" s="13" t="s">
        <v>139</v>
      </c>
      <c r="F55" s="13">
        <f t="shared" si="2"/>
        <v>40.590000000000003</v>
      </c>
      <c r="G55" s="13">
        <v>7</v>
      </c>
      <c r="H55" s="16" t="s">
        <v>168</v>
      </c>
    </row>
    <row r="56" spans="1:8">
      <c r="B56" s="11"/>
    </row>
  </sheetData>
  <autoFilter ref="A2:F55"/>
  <sortState ref="A2:K154">
    <sortCondition ref="A2:A154"/>
    <sortCondition descending="1" ref="F2:F154"/>
  </sortState>
  <mergeCells count="1">
    <mergeCell ref="A1:H1"/>
  </mergeCells>
  <phoneticPr fontId="4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999999</cp:lastModifiedBy>
  <dcterms:created xsi:type="dcterms:W3CDTF">2015-06-05T18:19:00Z</dcterms:created>
  <dcterms:modified xsi:type="dcterms:W3CDTF">2022-07-27T12:06:57Z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4E9BF78F820942DC95A1B0E3A02ED864</vt:lpwstr>
  </property>
  <property fmtid="{D5CDD505-2E9C-101B-9397-08002B2CF9AE}" pid="3" name="KSOProductBuildVer">
    <vt:lpwstr>2052-11.1.0.11875</vt:lpwstr>
  </property>
</Properties>
</file>