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dell\Desktop\乡村振兴考试总成绩\"/>
    </mc:Choice>
  </mc:AlternateContent>
  <xr:revisionPtr revIDLastSave="0" documentId="13_ncr:1_{C93B0F34-F933-435C-AC98-9C140F1465F0}" xr6:coauthVersionLast="47" xr6:coauthVersionMax="47" xr10:uidLastSave="{00000000-0000-0000-0000-000000000000}"/>
  <bookViews>
    <workbookView xWindow="816" yWindow="0" windowWidth="22224" windowHeight="12504" tabRatio="813" xr2:uid="{00000000-000D-0000-FFFF-FFFF00000000}"/>
  </bookViews>
  <sheets>
    <sheet name="段北" sheetId="5" r:id="rId1"/>
    <sheet name="匡山" sheetId="6" r:id="rId2"/>
    <sheet name="腊山" sheetId="7" r:id="rId3"/>
    <sheet name="美里湖" sheetId="8" r:id="rId4"/>
    <sheet name="吴家堡" sheetId="9" r:id="rId5"/>
    <sheet name="兴福" sheetId="10" r:id="rId6"/>
    <sheet name="玉清湖" sheetId="11" r:id="rId7"/>
    <sheet name="张庄" sheetId="12" r:id="rId8"/>
  </sheets>
  <calcPr calcId="181029"/>
</workbook>
</file>

<file path=xl/calcChain.xml><?xml version="1.0" encoding="utf-8"?>
<calcChain xmlns="http://schemas.openxmlformats.org/spreadsheetml/2006/main">
  <c r="H5" i="5" l="1"/>
  <c r="H4" i="5"/>
  <c r="H3" i="5"/>
  <c r="H2" i="5"/>
</calcChain>
</file>

<file path=xl/sharedStrings.xml><?xml version="1.0" encoding="utf-8"?>
<sst xmlns="http://schemas.openxmlformats.org/spreadsheetml/2006/main" count="486" uniqueCount="217">
  <si>
    <t>姓名</t>
  </si>
  <si>
    <t>报考单位</t>
  </si>
  <si>
    <t>报考岗位</t>
  </si>
  <si>
    <t>笔试成绩</t>
  </si>
  <si>
    <t>面试成绩</t>
  </si>
  <si>
    <t>2304010314</t>
  </si>
  <si>
    <t>高义捷</t>
  </si>
  <si>
    <t>槐荫区吴家堡街道</t>
  </si>
  <si>
    <t>乡村振兴工作专员H岗</t>
  </si>
  <si>
    <t>66.80</t>
  </si>
  <si>
    <t>2304010321</t>
  </si>
  <si>
    <t>王晓雨</t>
  </si>
  <si>
    <t>74.10</t>
  </si>
  <si>
    <t>2304010122</t>
  </si>
  <si>
    <t>张慧</t>
  </si>
  <si>
    <t>槐荫区腊山街道</t>
  </si>
  <si>
    <t>乡村振兴工作专员G岗</t>
  </si>
  <si>
    <t>72.00</t>
  </si>
  <si>
    <t>2304010225</t>
  </si>
  <si>
    <t>韩大伟</t>
  </si>
  <si>
    <t>60.60</t>
  </si>
  <si>
    <t>2304010312</t>
  </si>
  <si>
    <t>董心灵</t>
  </si>
  <si>
    <t>槐荫区玉清湖街道</t>
  </si>
  <si>
    <t>乡村振兴工作专员F岗</t>
  </si>
  <si>
    <t>62.40</t>
  </si>
  <si>
    <t>2304010107</t>
  </si>
  <si>
    <t>申昊</t>
  </si>
  <si>
    <t>54.50</t>
  </si>
  <si>
    <t>2304010411</t>
  </si>
  <si>
    <t>魏熙荞</t>
  </si>
  <si>
    <t>61.50</t>
  </si>
  <si>
    <t>2304010311</t>
  </si>
  <si>
    <t>赵海峰</t>
  </si>
  <si>
    <t>槐荫区美里湖街道</t>
  </si>
  <si>
    <t>乡村振兴工作专员D岗</t>
  </si>
  <si>
    <t>55.20</t>
  </si>
  <si>
    <t>2304010426</t>
  </si>
  <si>
    <t>高玉欣</t>
  </si>
  <si>
    <t>63.40</t>
  </si>
  <si>
    <t>2304010428</t>
  </si>
  <si>
    <t>杨心语</t>
  </si>
  <si>
    <t>槐荫区兴福街道</t>
  </si>
  <si>
    <t>乡村振兴工作专员E岗</t>
  </si>
  <si>
    <t>2304010329</t>
  </si>
  <si>
    <t>呼艳玉</t>
  </si>
  <si>
    <t>63.90</t>
  </si>
  <si>
    <t>2304010112</t>
  </si>
  <si>
    <t>王馨琦</t>
  </si>
  <si>
    <t>槐荫区张庄路街道</t>
  </si>
  <si>
    <t>乡村振兴工作专员A岗</t>
  </si>
  <si>
    <t>59.90</t>
  </si>
  <si>
    <t>2304010326</t>
  </si>
  <si>
    <t>周琪</t>
  </si>
  <si>
    <t>槐荫区段店北路街道</t>
  </si>
  <si>
    <t>乡村振兴工作专员B岗</t>
  </si>
  <si>
    <t>55.60</t>
  </si>
  <si>
    <t>2304010127</t>
  </si>
  <si>
    <t>张莹</t>
  </si>
  <si>
    <t>58.20</t>
  </si>
  <si>
    <t>2304010223</t>
  </si>
  <si>
    <t>曹蕊</t>
  </si>
  <si>
    <t>2304010218</t>
  </si>
  <si>
    <t>王家乐</t>
  </si>
  <si>
    <t>59.80</t>
  </si>
  <si>
    <t>2304010121</t>
  </si>
  <si>
    <t>郭顺意</t>
  </si>
  <si>
    <t>54.20</t>
  </si>
  <si>
    <t>2304010301</t>
  </si>
  <si>
    <t>刘鑫</t>
  </si>
  <si>
    <t>65.10</t>
  </si>
  <si>
    <t>2304010203</t>
  </si>
  <si>
    <t>胡天婴</t>
  </si>
  <si>
    <t>61.80</t>
  </si>
  <si>
    <t>2304010115</t>
  </si>
  <si>
    <t>芦晓婧</t>
  </si>
  <si>
    <t>2304010320</t>
  </si>
  <si>
    <t>陈旭</t>
  </si>
  <si>
    <t>58.40</t>
  </si>
  <si>
    <t>2304010128</t>
  </si>
  <si>
    <t>王晓萱</t>
  </si>
  <si>
    <t>58.10</t>
  </si>
  <si>
    <t>2304010506</t>
  </si>
  <si>
    <t>孙宝玺</t>
  </si>
  <si>
    <t>51.30</t>
  </si>
  <si>
    <t>张玉鉴</t>
  </si>
  <si>
    <t>56.10</t>
  </si>
  <si>
    <t>张玮娜</t>
  </si>
  <si>
    <t>58.90</t>
  </si>
  <si>
    <t>2304010322</t>
  </si>
  <si>
    <t>李晓燕</t>
  </si>
  <si>
    <t>61.20</t>
  </si>
  <si>
    <t>2304010427</t>
  </si>
  <si>
    <t>郑在时</t>
  </si>
  <si>
    <t>58.00</t>
  </si>
  <si>
    <t>2304010310</t>
  </si>
  <si>
    <t>张世旺</t>
  </si>
  <si>
    <t>2304010307</t>
  </si>
  <si>
    <t>于欣玫</t>
  </si>
  <si>
    <t>56.00</t>
  </si>
  <si>
    <t>2304010105</t>
  </si>
  <si>
    <t>赵盛君</t>
  </si>
  <si>
    <t>60.00</t>
  </si>
  <si>
    <t>2304010118</t>
  </si>
  <si>
    <t>刘兴茹</t>
  </si>
  <si>
    <t>49.20</t>
  </si>
  <si>
    <t>2304010325</t>
  </si>
  <si>
    <t>徐元见</t>
  </si>
  <si>
    <t>51.80</t>
  </si>
  <si>
    <t>2304010116</t>
  </si>
  <si>
    <t>刘欣</t>
  </si>
  <si>
    <t>58.50</t>
  </si>
  <si>
    <t>2304010425</t>
  </si>
  <si>
    <t>朱建飞</t>
  </si>
  <si>
    <t>52.40</t>
  </si>
  <si>
    <t>2304010418</t>
  </si>
  <si>
    <t>陈丽娟</t>
  </si>
  <si>
    <t>51.20</t>
  </si>
  <si>
    <t>2304010413</t>
  </si>
  <si>
    <t>陈韦豪</t>
  </si>
  <si>
    <t>51.50</t>
  </si>
  <si>
    <t>2304010101</t>
  </si>
  <si>
    <t>刘云</t>
  </si>
  <si>
    <t>2304010102</t>
  </si>
  <si>
    <t>孙利晴</t>
  </si>
  <si>
    <t>55.00</t>
  </si>
  <si>
    <t>2304010110</t>
  </si>
  <si>
    <t>赵恒智</t>
  </si>
  <si>
    <t>56.70</t>
  </si>
  <si>
    <t>2304010103</t>
  </si>
  <si>
    <t>李文锐</t>
  </si>
  <si>
    <t>48.60</t>
  </si>
  <si>
    <t>2304010429</t>
  </si>
  <si>
    <t>贾敏</t>
  </si>
  <si>
    <t>45.70</t>
  </si>
  <si>
    <t>2304010207</t>
  </si>
  <si>
    <t>胡文静</t>
  </si>
  <si>
    <t>45.90</t>
  </si>
  <si>
    <t>2304010217</t>
  </si>
  <si>
    <t>郭文博</t>
  </si>
  <si>
    <t>48.10</t>
  </si>
  <si>
    <t>郑晓雅</t>
  </si>
  <si>
    <t>46.60</t>
  </si>
  <si>
    <t>王德顺</t>
  </si>
  <si>
    <t>43.10</t>
  </si>
  <si>
    <t>2304010327</t>
  </si>
  <si>
    <t>相国梁</t>
  </si>
  <si>
    <t>槐荫区匡山街道</t>
  </si>
  <si>
    <t>乡村振兴工作专员C岗</t>
  </si>
  <si>
    <t>38.90</t>
  </si>
  <si>
    <t>2304010412</t>
  </si>
  <si>
    <t>江培昕</t>
  </si>
  <si>
    <t>59.40</t>
  </si>
  <si>
    <t>2304010125</t>
  </si>
  <si>
    <t>王天姿</t>
  </si>
  <si>
    <t>2304010501</t>
  </si>
  <si>
    <t>邱妍</t>
  </si>
  <si>
    <t>49.50</t>
  </si>
  <si>
    <t>2304010316</t>
  </si>
  <si>
    <t>王欣</t>
  </si>
  <si>
    <t>46.50</t>
  </si>
  <si>
    <t>考试总成绩</t>
  </si>
  <si>
    <t>排名</t>
  </si>
  <si>
    <t>准考证号</t>
  </si>
  <si>
    <t>身份证号</t>
  </si>
  <si>
    <t>是</t>
  </si>
  <si>
    <t>否</t>
  </si>
  <si>
    <t>缺考</t>
  </si>
  <si>
    <t>是否确定为体检范围人员</t>
  </si>
  <si>
    <t>是否确定为考察范围人员</t>
  </si>
  <si>
    <t>370104********5220</t>
  </si>
  <si>
    <t>370104********3720</t>
  </si>
  <si>
    <t>370104********5229</t>
  </si>
  <si>
    <t>370104********6410</t>
  </si>
  <si>
    <t>370104********1314</t>
  </si>
  <si>
    <t>370104********5514</t>
  </si>
  <si>
    <t>370123********4420</t>
  </si>
  <si>
    <t>372922********4781</t>
  </si>
  <si>
    <t>370104********2232</t>
  </si>
  <si>
    <t>370104********3315</t>
  </si>
  <si>
    <t>370104********581X</t>
  </si>
  <si>
    <t>370104********5828</t>
  </si>
  <si>
    <t>370104********5817</t>
  </si>
  <si>
    <t>370104********5813</t>
  </si>
  <si>
    <t>370104********5829</t>
  </si>
  <si>
    <t>372922********8185</t>
  </si>
  <si>
    <t>370105********5025</t>
  </si>
  <si>
    <t>370104********5820</t>
  </si>
  <si>
    <t>370104********5812</t>
  </si>
  <si>
    <t>370125********1627</t>
  </si>
  <si>
    <t>370283********1049</t>
  </si>
  <si>
    <t>370104********5819</t>
  </si>
  <si>
    <t>370104********5827</t>
  </si>
  <si>
    <t>370105********5627</t>
  </si>
  <si>
    <t>370104********4113</t>
  </si>
  <si>
    <t>370104********4125</t>
  </si>
  <si>
    <t>370104********4128</t>
  </si>
  <si>
    <t>370104********2242</t>
  </si>
  <si>
    <t>370104********4124</t>
  </si>
  <si>
    <t>371203********0321</t>
  </si>
  <si>
    <t>370104********4126</t>
  </si>
  <si>
    <t>370105********5629</t>
  </si>
  <si>
    <t>341623********9040</t>
  </si>
  <si>
    <t>370104********4525</t>
  </si>
  <si>
    <t>370104********4531</t>
  </si>
  <si>
    <t>370983********3326</t>
  </si>
  <si>
    <t>370104********4520</t>
  </si>
  <si>
    <t>370104********4527</t>
  </si>
  <si>
    <t>370123********0523</t>
  </si>
  <si>
    <t>370104********4548</t>
  </si>
  <si>
    <t>370104********0318</t>
  </si>
  <si>
    <t>370123********6224</t>
  </si>
  <si>
    <t>370104********4526</t>
  </si>
  <si>
    <t>370104********4518</t>
  </si>
  <si>
    <t>370402********3021</t>
  </si>
  <si>
    <t>370103********6422</t>
  </si>
  <si>
    <t>370104********372X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</si>
</sst>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"/>
  <sheetViews>
    <sheetView tabSelected="1" workbookViewId="0">
      <selection activeCell="C14" sqref="C14"/>
    </sheetView>
  </sheetViews>
  <sheetFormatPr defaultColWidth="8.88671875" defaultRowHeight="14.4" x14ac:dyDescent="0.25"/>
  <cols>
    <col min="1" max="1" width="7.21875" style="2" bestFit="1" customWidth="1"/>
    <col min="2" max="2" width="11.6640625" style="2" bestFit="1" customWidth="1"/>
    <col min="3" max="3" width="20.44140625" style="2" bestFit="1" customWidth="1"/>
    <col min="4" max="4" width="19.33203125" style="2" bestFit="1" customWidth="1"/>
    <col min="5" max="5" width="24.44140625" style="2" customWidth="1"/>
    <col min="6" max="7" width="9.5546875" style="7" bestFit="1" customWidth="1"/>
    <col min="8" max="8" width="11.109375" style="7" customWidth="1"/>
    <col min="9" max="9" width="5.5546875" style="2" bestFit="1" customWidth="1"/>
    <col min="10" max="10" width="12.21875" style="2" customWidth="1"/>
    <col min="11" max="11" width="9.6640625" style="2" customWidth="1"/>
    <col min="12" max="12" width="23.109375" style="2" customWidth="1"/>
    <col min="13" max="16384" width="8.88671875" style="2"/>
  </cols>
  <sheetData>
    <row r="1" spans="1:11" s="1" customFormat="1" ht="37.200000000000003" customHeight="1" x14ac:dyDescent="0.25">
      <c r="A1" s="10" t="s">
        <v>0</v>
      </c>
      <c r="B1" s="10" t="s">
        <v>163</v>
      </c>
      <c r="C1" s="10" t="s">
        <v>164</v>
      </c>
      <c r="D1" s="10" t="s">
        <v>1</v>
      </c>
      <c r="E1" s="10" t="s">
        <v>2</v>
      </c>
      <c r="F1" s="11" t="s">
        <v>3</v>
      </c>
      <c r="G1" s="11" t="s">
        <v>4</v>
      </c>
      <c r="H1" s="11" t="s">
        <v>161</v>
      </c>
      <c r="I1" s="12" t="s">
        <v>162</v>
      </c>
      <c r="J1" s="10" t="s">
        <v>168</v>
      </c>
      <c r="K1" s="10" t="s">
        <v>169</v>
      </c>
    </row>
    <row r="2" spans="1:11" s="1" customFormat="1" ht="40.950000000000003" customHeight="1" x14ac:dyDescent="0.25">
      <c r="A2" s="13" t="s">
        <v>53</v>
      </c>
      <c r="B2" s="13" t="s">
        <v>52</v>
      </c>
      <c r="C2" s="13" t="s">
        <v>170</v>
      </c>
      <c r="D2" s="13" t="s">
        <v>54</v>
      </c>
      <c r="E2" s="13" t="s">
        <v>55</v>
      </c>
      <c r="F2" s="14" t="s">
        <v>56</v>
      </c>
      <c r="G2" s="14">
        <v>85.1</v>
      </c>
      <c r="H2" s="14">
        <f>ROUND(F2*0.4+G2*0.6,2)</f>
        <v>73.3</v>
      </c>
      <c r="I2" s="13">
        <v>1</v>
      </c>
      <c r="J2" s="13" t="s">
        <v>165</v>
      </c>
      <c r="K2" s="13" t="s">
        <v>165</v>
      </c>
    </row>
    <row r="3" spans="1:11" s="1" customFormat="1" ht="40.950000000000003" customHeight="1" x14ac:dyDescent="0.25">
      <c r="A3" s="13" t="s">
        <v>58</v>
      </c>
      <c r="B3" s="13" t="s">
        <v>57</v>
      </c>
      <c r="C3" s="13" t="s">
        <v>171</v>
      </c>
      <c r="D3" s="13" t="s">
        <v>54</v>
      </c>
      <c r="E3" s="13" t="s">
        <v>55</v>
      </c>
      <c r="F3" s="14" t="s">
        <v>59</v>
      </c>
      <c r="G3" s="14">
        <v>83.02</v>
      </c>
      <c r="H3" s="14">
        <f>ROUND(F3*0.4+G3*0.6,2)</f>
        <v>73.09</v>
      </c>
      <c r="I3" s="13">
        <v>2</v>
      </c>
      <c r="J3" s="13" t="s">
        <v>165</v>
      </c>
      <c r="K3" s="13" t="s">
        <v>165</v>
      </c>
    </row>
    <row r="4" spans="1:11" s="1" customFormat="1" ht="40.950000000000003" customHeight="1" x14ac:dyDescent="0.25">
      <c r="A4" s="13" t="s">
        <v>75</v>
      </c>
      <c r="B4" s="13" t="s">
        <v>74</v>
      </c>
      <c r="C4" s="13" t="s">
        <v>172</v>
      </c>
      <c r="D4" s="13" t="s">
        <v>54</v>
      </c>
      <c r="E4" s="13" t="s">
        <v>55</v>
      </c>
      <c r="F4" s="14" t="s">
        <v>20</v>
      </c>
      <c r="G4" s="14">
        <v>79.62</v>
      </c>
      <c r="H4" s="14">
        <f>ROUND(F4*0.4+G4*0.6,2)</f>
        <v>72.010000000000005</v>
      </c>
      <c r="I4" s="13">
        <v>3</v>
      </c>
      <c r="J4" s="13" t="s">
        <v>166</v>
      </c>
      <c r="K4" s="13" t="s">
        <v>166</v>
      </c>
    </row>
    <row r="5" spans="1:11" s="1" customFormat="1" ht="40.950000000000003" customHeight="1" x14ac:dyDescent="0.25">
      <c r="A5" s="13" t="s">
        <v>127</v>
      </c>
      <c r="B5" s="13" t="s">
        <v>126</v>
      </c>
      <c r="C5" s="13" t="s">
        <v>173</v>
      </c>
      <c r="D5" s="13" t="s">
        <v>54</v>
      </c>
      <c r="E5" s="13" t="s">
        <v>55</v>
      </c>
      <c r="F5" s="14" t="s">
        <v>128</v>
      </c>
      <c r="G5" s="14">
        <v>71.900000000000006</v>
      </c>
      <c r="H5" s="14">
        <f>ROUND(F5*0.4+G5*0.6,2)</f>
        <v>65.819999999999993</v>
      </c>
      <c r="I5" s="13">
        <v>4</v>
      </c>
      <c r="J5" s="13" t="s">
        <v>166</v>
      </c>
      <c r="K5" s="13" t="s">
        <v>166</v>
      </c>
    </row>
  </sheetData>
  <phoneticPr fontId="4" type="noConversion"/>
  <pageMargins left="0.47222222222222199" right="7.8472222222222193E-2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"/>
  <sheetViews>
    <sheetView workbookViewId="0">
      <selection activeCell="B12" sqref="B12"/>
    </sheetView>
  </sheetViews>
  <sheetFormatPr defaultColWidth="11.44140625" defaultRowHeight="14.4" x14ac:dyDescent="0.25"/>
  <cols>
    <col min="1" max="1" width="11.44140625" style="2"/>
    <col min="2" max="2" width="13.109375" style="2" customWidth="1"/>
    <col min="3" max="3" width="23.109375" style="2" customWidth="1"/>
    <col min="4" max="4" width="18.109375" style="2" customWidth="1"/>
    <col min="5" max="5" width="24.44140625" style="2" customWidth="1"/>
    <col min="6" max="9" width="11.44140625" style="2"/>
    <col min="10" max="12" width="11.44140625" style="2" customWidth="1"/>
    <col min="13" max="16384" width="11.44140625" style="2"/>
  </cols>
  <sheetData>
    <row r="1" spans="1:11" s="1" customFormat="1" ht="43.2" x14ac:dyDescent="0.25">
      <c r="A1" s="3" t="s">
        <v>0</v>
      </c>
      <c r="B1" s="3" t="s">
        <v>163</v>
      </c>
      <c r="C1" s="3" t="s">
        <v>164</v>
      </c>
      <c r="D1" s="3" t="s">
        <v>1</v>
      </c>
      <c r="E1" s="3" t="s">
        <v>2</v>
      </c>
      <c r="F1" s="4" t="s">
        <v>3</v>
      </c>
      <c r="G1" s="3" t="s">
        <v>4</v>
      </c>
      <c r="H1" s="3" t="s">
        <v>161</v>
      </c>
      <c r="I1" s="6" t="s">
        <v>162</v>
      </c>
      <c r="J1" s="3" t="s">
        <v>168</v>
      </c>
      <c r="K1" s="3" t="s">
        <v>169</v>
      </c>
    </row>
    <row r="2" spans="1:11" s="1" customFormat="1" ht="37.049999999999997" customHeight="1" x14ac:dyDescent="0.25">
      <c r="A2" s="5" t="s">
        <v>146</v>
      </c>
      <c r="B2" s="5" t="s">
        <v>145</v>
      </c>
      <c r="C2" s="5" t="s">
        <v>174</v>
      </c>
      <c r="D2" s="5" t="s">
        <v>147</v>
      </c>
      <c r="E2" s="5" t="s">
        <v>148</v>
      </c>
      <c r="F2" s="5" t="s">
        <v>149</v>
      </c>
      <c r="G2" s="5">
        <v>70.22</v>
      </c>
      <c r="H2" s="5">
        <v>57.69</v>
      </c>
      <c r="I2" s="5">
        <v>1</v>
      </c>
      <c r="J2" s="5" t="s">
        <v>165</v>
      </c>
      <c r="K2" s="5" t="s">
        <v>165</v>
      </c>
    </row>
    <row r="3" spans="1:11" s="1" customFormat="1" ht="37.049999999999997" customHeight="1" x14ac:dyDescent="0.25">
      <c r="A3" s="5" t="s">
        <v>151</v>
      </c>
      <c r="B3" s="5" t="s">
        <v>150</v>
      </c>
      <c r="C3" s="5" t="s">
        <v>175</v>
      </c>
      <c r="D3" s="5" t="s">
        <v>147</v>
      </c>
      <c r="E3" s="5" t="s">
        <v>148</v>
      </c>
      <c r="F3" s="5" t="s">
        <v>152</v>
      </c>
      <c r="G3" s="5">
        <v>16.36</v>
      </c>
      <c r="H3" s="5">
        <v>33.58</v>
      </c>
      <c r="I3" s="5">
        <v>2</v>
      </c>
      <c r="J3" s="5" t="s">
        <v>166</v>
      </c>
      <c r="K3" s="5" t="s">
        <v>166</v>
      </c>
    </row>
  </sheetData>
  <phoneticPr fontId="4" type="noConversion"/>
  <pageMargins left="0.75" right="3.8888888888888903E-2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"/>
  <sheetViews>
    <sheetView workbookViewId="0">
      <selection activeCell="C18" sqref="C18"/>
    </sheetView>
  </sheetViews>
  <sheetFormatPr defaultColWidth="8.88671875" defaultRowHeight="14.4" x14ac:dyDescent="0.25"/>
  <cols>
    <col min="1" max="1" width="8.33203125" style="2" customWidth="1"/>
    <col min="2" max="2" width="13.109375" style="2" customWidth="1"/>
    <col min="3" max="3" width="23.109375" style="2" customWidth="1"/>
    <col min="4" max="4" width="18.109375" style="2" customWidth="1"/>
    <col min="5" max="5" width="24.44140625" style="2" customWidth="1"/>
    <col min="6" max="6" width="10.5546875" style="7" customWidth="1"/>
    <col min="7" max="7" width="9.44140625" style="7" customWidth="1"/>
    <col min="8" max="8" width="11.21875" style="7" customWidth="1"/>
    <col min="9" max="9" width="9.109375" style="2" customWidth="1"/>
    <col min="10" max="11" width="12.44140625" style="2" customWidth="1"/>
    <col min="12" max="16384" width="8.88671875" style="2"/>
  </cols>
  <sheetData>
    <row r="1" spans="1:11" s="1" customFormat="1" ht="43.2" x14ac:dyDescent="0.25">
      <c r="A1" s="3" t="s">
        <v>0</v>
      </c>
      <c r="B1" s="3" t="s">
        <v>163</v>
      </c>
      <c r="C1" s="3" t="s">
        <v>164</v>
      </c>
      <c r="D1" s="3" t="s">
        <v>1</v>
      </c>
      <c r="E1" s="3" t="s">
        <v>2</v>
      </c>
      <c r="F1" s="8" t="s">
        <v>3</v>
      </c>
      <c r="G1" s="8" t="s">
        <v>4</v>
      </c>
      <c r="H1" s="8" t="s">
        <v>161</v>
      </c>
      <c r="I1" s="6" t="s">
        <v>162</v>
      </c>
      <c r="J1" s="3" t="s">
        <v>168</v>
      </c>
      <c r="K1" s="3" t="s">
        <v>169</v>
      </c>
    </row>
    <row r="2" spans="1:11" s="1" customFormat="1" ht="31.95" customHeight="1" x14ac:dyDescent="0.25">
      <c r="A2" s="5" t="s">
        <v>14</v>
      </c>
      <c r="B2" s="5" t="s">
        <v>13</v>
      </c>
      <c r="C2" s="5" t="s">
        <v>176</v>
      </c>
      <c r="D2" s="5" t="s">
        <v>15</v>
      </c>
      <c r="E2" s="5" t="s">
        <v>16</v>
      </c>
      <c r="F2" s="9" t="s">
        <v>17</v>
      </c>
      <c r="G2" s="9">
        <v>81.56</v>
      </c>
      <c r="H2" s="9">
        <v>77.739999999999995</v>
      </c>
      <c r="I2" s="5">
        <v>1</v>
      </c>
      <c r="J2" s="5" t="s">
        <v>165</v>
      </c>
      <c r="K2" s="5" t="s">
        <v>165</v>
      </c>
    </row>
    <row r="3" spans="1:11" s="1" customFormat="1" ht="31.95" customHeight="1" x14ac:dyDescent="0.25">
      <c r="A3" s="5" t="s">
        <v>61</v>
      </c>
      <c r="B3" s="5" t="s">
        <v>60</v>
      </c>
      <c r="C3" s="5" t="s">
        <v>177</v>
      </c>
      <c r="D3" s="5" t="s">
        <v>15</v>
      </c>
      <c r="E3" s="5" t="s">
        <v>16</v>
      </c>
      <c r="F3" s="9" t="s">
        <v>20</v>
      </c>
      <c r="G3" s="9">
        <v>81.209999999999994</v>
      </c>
      <c r="H3" s="9">
        <v>72.97</v>
      </c>
      <c r="I3" s="5">
        <v>2</v>
      </c>
      <c r="J3" s="5" t="s">
        <v>165</v>
      </c>
      <c r="K3" s="5" t="s">
        <v>165</v>
      </c>
    </row>
    <row r="4" spans="1:11" s="1" customFormat="1" ht="31.95" customHeight="1" x14ac:dyDescent="0.25">
      <c r="A4" s="5" t="s">
        <v>85</v>
      </c>
      <c r="B4" s="5">
        <v>2304010111</v>
      </c>
      <c r="C4" s="5" t="s">
        <v>178</v>
      </c>
      <c r="D4" s="5" t="s">
        <v>15</v>
      </c>
      <c r="E4" s="5" t="s">
        <v>16</v>
      </c>
      <c r="F4" s="9" t="s">
        <v>86</v>
      </c>
      <c r="G4" s="9">
        <v>79.11</v>
      </c>
      <c r="H4" s="9">
        <v>69.91</v>
      </c>
      <c r="I4" s="5">
        <v>3</v>
      </c>
      <c r="J4" s="5" t="s">
        <v>166</v>
      </c>
      <c r="K4" s="5" t="s">
        <v>166</v>
      </c>
    </row>
    <row r="5" spans="1:11" s="1" customFormat="1" ht="31.95" customHeight="1" x14ac:dyDescent="0.25">
      <c r="A5" s="5" t="s">
        <v>96</v>
      </c>
      <c r="B5" s="5" t="s">
        <v>95</v>
      </c>
      <c r="C5" s="5" t="s">
        <v>179</v>
      </c>
      <c r="D5" s="5" t="s">
        <v>15</v>
      </c>
      <c r="E5" s="5" t="s">
        <v>16</v>
      </c>
      <c r="F5" s="9" t="s">
        <v>81</v>
      </c>
      <c r="G5" s="9">
        <v>76.8</v>
      </c>
      <c r="H5" s="9">
        <v>69.319999999999993</v>
      </c>
      <c r="I5" s="5">
        <v>4</v>
      </c>
      <c r="J5" s="5" t="s">
        <v>166</v>
      </c>
      <c r="K5" s="5" t="s">
        <v>166</v>
      </c>
    </row>
  </sheetData>
  <phoneticPr fontId="4" type="noConversion"/>
  <pageMargins left="0.75" right="0.27500000000000002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7"/>
  <sheetViews>
    <sheetView workbookViewId="0">
      <selection activeCell="C32" sqref="C32"/>
    </sheetView>
  </sheetViews>
  <sheetFormatPr defaultColWidth="8.88671875" defaultRowHeight="14.4" x14ac:dyDescent="0.25"/>
  <cols>
    <col min="1" max="1" width="8.33203125" style="2" customWidth="1"/>
    <col min="2" max="2" width="13.109375" style="2" customWidth="1"/>
    <col min="3" max="3" width="23.109375" style="2" customWidth="1"/>
    <col min="4" max="4" width="20.6640625" style="2" customWidth="1"/>
    <col min="5" max="5" width="24.44140625" style="2" customWidth="1"/>
    <col min="6" max="6" width="10.21875" style="7" customWidth="1"/>
    <col min="7" max="7" width="10.6640625" style="7" customWidth="1"/>
    <col min="8" max="8" width="10.88671875" style="7" customWidth="1"/>
    <col min="9" max="9" width="8.88671875" style="2" customWidth="1"/>
    <col min="10" max="10" width="14.33203125" style="2" customWidth="1"/>
    <col min="11" max="11" width="13.44140625" style="2" customWidth="1"/>
    <col min="12" max="16384" width="8.88671875" style="2"/>
  </cols>
  <sheetData>
    <row r="1" spans="1:11" s="1" customFormat="1" ht="37.049999999999997" customHeight="1" x14ac:dyDescent="0.25">
      <c r="A1" s="3" t="s">
        <v>0</v>
      </c>
      <c r="B1" s="3" t="s">
        <v>163</v>
      </c>
      <c r="C1" s="3" t="s">
        <v>164</v>
      </c>
      <c r="D1" s="3" t="s">
        <v>1</v>
      </c>
      <c r="E1" s="3" t="s">
        <v>2</v>
      </c>
      <c r="F1" s="8" t="s">
        <v>3</v>
      </c>
      <c r="G1" s="8" t="s">
        <v>4</v>
      </c>
      <c r="H1" s="8" t="s">
        <v>161</v>
      </c>
      <c r="I1" s="6" t="s">
        <v>162</v>
      </c>
      <c r="J1" s="3" t="s">
        <v>168</v>
      </c>
      <c r="K1" s="3" t="s">
        <v>169</v>
      </c>
    </row>
    <row r="2" spans="1:11" s="1" customFormat="1" ht="27" customHeight="1" x14ac:dyDescent="0.25">
      <c r="A2" s="5" t="s">
        <v>33</v>
      </c>
      <c r="B2" s="5" t="s">
        <v>32</v>
      </c>
      <c r="C2" s="5" t="s">
        <v>180</v>
      </c>
      <c r="D2" s="5" t="s">
        <v>34</v>
      </c>
      <c r="E2" s="5" t="s">
        <v>35</v>
      </c>
      <c r="F2" s="9" t="s">
        <v>36</v>
      </c>
      <c r="G2" s="9">
        <v>87.53</v>
      </c>
      <c r="H2" s="9">
        <v>74.599999999999994</v>
      </c>
      <c r="I2" s="5">
        <v>1</v>
      </c>
      <c r="J2" s="5" t="s">
        <v>165</v>
      </c>
      <c r="K2" s="5" t="s">
        <v>165</v>
      </c>
    </row>
    <row r="3" spans="1:11" s="1" customFormat="1" ht="27" customHeight="1" x14ac:dyDescent="0.25">
      <c r="A3" s="5" t="s">
        <v>45</v>
      </c>
      <c r="B3" s="5" t="s">
        <v>44</v>
      </c>
      <c r="C3" s="5" t="s">
        <v>181</v>
      </c>
      <c r="D3" s="5" t="s">
        <v>34</v>
      </c>
      <c r="E3" s="5" t="s">
        <v>35</v>
      </c>
      <c r="F3" s="9" t="s">
        <v>46</v>
      </c>
      <c r="G3" s="9">
        <v>80.3</v>
      </c>
      <c r="H3" s="9">
        <v>73.739999999999995</v>
      </c>
      <c r="I3" s="5">
        <v>2</v>
      </c>
      <c r="J3" s="5" t="s">
        <v>165</v>
      </c>
      <c r="K3" s="5" t="s">
        <v>165</v>
      </c>
    </row>
    <row r="4" spans="1:11" s="1" customFormat="1" ht="27" customHeight="1" x14ac:dyDescent="0.25">
      <c r="A4" s="5" t="s">
        <v>66</v>
      </c>
      <c r="B4" s="5" t="s">
        <v>65</v>
      </c>
      <c r="C4" s="5" t="s">
        <v>182</v>
      </c>
      <c r="D4" s="5" t="s">
        <v>34</v>
      </c>
      <c r="E4" s="5" t="s">
        <v>35</v>
      </c>
      <c r="F4" s="9" t="s">
        <v>67</v>
      </c>
      <c r="G4" s="9">
        <v>84.46</v>
      </c>
      <c r="H4" s="9">
        <v>72.36</v>
      </c>
      <c r="I4" s="5">
        <v>3</v>
      </c>
      <c r="J4" s="5" t="s">
        <v>165</v>
      </c>
      <c r="K4" s="5" t="s">
        <v>165</v>
      </c>
    </row>
    <row r="5" spans="1:11" s="1" customFormat="1" ht="27" customHeight="1" x14ac:dyDescent="0.25">
      <c r="A5" s="5" t="s">
        <v>93</v>
      </c>
      <c r="B5" s="5" t="s">
        <v>92</v>
      </c>
      <c r="C5" s="5" t="s">
        <v>183</v>
      </c>
      <c r="D5" s="5" t="s">
        <v>34</v>
      </c>
      <c r="E5" s="5" t="s">
        <v>35</v>
      </c>
      <c r="F5" s="9" t="s">
        <v>94</v>
      </c>
      <c r="G5" s="9">
        <v>76.930000000000007</v>
      </c>
      <c r="H5" s="9">
        <v>69.36</v>
      </c>
      <c r="I5" s="5">
        <v>4</v>
      </c>
      <c r="J5" s="5" t="s">
        <v>165</v>
      </c>
      <c r="K5" s="5" t="s">
        <v>165</v>
      </c>
    </row>
    <row r="6" spans="1:11" s="1" customFormat="1" ht="27" customHeight="1" x14ac:dyDescent="0.25">
      <c r="A6" s="5" t="s">
        <v>98</v>
      </c>
      <c r="B6" s="5" t="s">
        <v>97</v>
      </c>
      <c r="C6" s="5" t="s">
        <v>184</v>
      </c>
      <c r="D6" s="5" t="s">
        <v>34</v>
      </c>
      <c r="E6" s="5" t="s">
        <v>35</v>
      </c>
      <c r="F6" s="9" t="s">
        <v>99</v>
      </c>
      <c r="G6" s="9">
        <v>77.91</v>
      </c>
      <c r="H6" s="9">
        <v>69.150000000000006</v>
      </c>
      <c r="I6" s="5">
        <v>5</v>
      </c>
      <c r="J6" s="5" t="s">
        <v>165</v>
      </c>
      <c r="K6" s="5" t="s">
        <v>165</v>
      </c>
    </row>
    <row r="7" spans="1:11" s="1" customFormat="1" ht="27" customHeight="1" x14ac:dyDescent="0.25">
      <c r="A7" s="5" t="s">
        <v>104</v>
      </c>
      <c r="B7" s="5" t="s">
        <v>103</v>
      </c>
      <c r="C7" s="5" t="s">
        <v>181</v>
      </c>
      <c r="D7" s="5" t="s">
        <v>34</v>
      </c>
      <c r="E7" s="5" t="s">
        <v>35</v>
      </c>
      <c r="F7" s="9" t="s">
        <v>105</v>
      </c>
      <c r="G7" s="9">
        <v>81.760000000000005</v>
      </c>
      <c r="H7" s="9">
        <v>68.739999999999995</v>
      </c>
      <c r="I7" s="5">
        <v>6</v>
      </c>
      <c r="J7" s="5" t="s">
        <v>165</v>
      </c>
      <c r="K7" s="5" t="s">
        <v>165</v>
      </c>
    </row>
    <row r="8" spans="1:11" s="1" customFormat="1" ht="27" customHeight="1" x14ac:dyDescent="0.25">
      <c r="A8" s="5" t="s">
        <v>110</v>
      </c>
      <c r="B8" s="5" t="s">
        <v>109</v>
      </c>
      <c r="C8" s="5" t="s">
        <v>185</v>
      </c>
      <c r="D8" s="5" t="s">
        <v>34</v>
      </c>
      <c r="E8" s="5" t="s">
        <v>35</v>
      </c>
      <c r="F8" s="9" t="s">
        <v>111</v>
      </c>
      <c r="G8" s="9">
        <v>74.03</v>
      </c>
      <c r="H8" s="9">
        <v>67.819999999999993</v>
      </c>
      <c r="I8" s="5">
        <v>7</v>
      </c>
      <c r="J8" s="5" t="s">
        <v>165</v>
      </c>
      <c r="K8" s="5" t="s">
        <v>165</v>
      </c>
    </row>
    <row r="9" spans="1:11" s="1" customFormat="1" ht="27" customHeight="1" x14ac:dyDescent="0.25">
      <c r="A9" s="5" t="s">
        <v>113</v>
      </c>
      <c r="B9" s="5" t="s">
        <v>112</v>
      </c>
      <c r="C9" s="5" t="s">
        <v>186</v>
      </c>
      <c r="D9" s="5" t="s">
        <v>34</v>
      </c>
      <c r="E9" s="5" t="s">
        <v>35</v>
      </c>
      <c r="F9" s="9" t="s">
        <v>114</v>
      </c>
      <c r="G9" s="9">
        <v>77.2</v>
      </c>
      <c r="H9" s="9">
        <v>67.28</v>
      </c>
      <c r="I9" s="5">
        <v>8</v>
      </c>
      <c r="J9" s="5" t="s">
        <v>165</v>
      </c>
      <c r="K9" s="5" t="s">
        <v>165</v>
      </c>
    </row>
    <row r="10" spans="1:11" s="1" customFormat="1" ht="27" customHeight="1" x14ac:dyDescent="0.25">
      <c r="A10" s="5" t="s">
        <v>116</v>
      </c>
      <c r="B10" s="5" t="s">
        <v>115</v>
      </c>
      <c r="C10" s="5" t="s">
        <v>187</v>
      </c>
      <c r="D10" s="5" t="s">
        <v>34</v>
      </c>
      <c r="E10" s="5" t="s">
        <v>35</v>
      </c>
      <c r="F10" s="9" t="s">
        <v>117</v>
      </c>
      <c r="G10" s="9">
        <v>77.040000000000006</v>
      </c>
      <c r="H10" s="9">
        <v>66.7</v>
      </c>
      <c r="I10" s="5">
        <v>9</v>
      </c>
      <c r="J10" s="5" t="s">
        <v>166</v>
      </c>
      <c r="K10" s="5" t="s">
        <v>166</v>
      </c>
    </row>
    <row r="11" spans="1:11" s="1" customFormat="1" ht="27" customHeight="1" x14ac:dyDescent="0.25">
      <c r="A11" s="5" t="s">
        <v>119</v>
      </c>
      <c r="B11" s="5" t="s">
        <v>118</v>
      </c>
      <c r="C11" s="5" t="s">
        <v>188</v>
      </c>
      <c r="D11" s="5" t="s">
        <v>34</v>
      </c>
      <c r="E11" s="5" t="s">
        <v>35</v>
      </c>
      <c r="F11" s="9" t="s">
        <v>120</v>
      </c>
      <c r="G11" s="9">
        <v>76.790000000000006</v>
      </c>
      <c r="H11" s="9">
        <v>66.67</v>
      </c>
      <c r="I11" s="5">
        <v>10</v>
      </c>
      <c r="J11" s="5" t="s">
        <v>166</v>
      </c>
      <c r="K11" s="5" t="s">
        <v>166</v>
      </c>
    </row>
    <row r="12" spans="1:11" s="1" customFormat="1" ht="27" customHeight="1" x14ac:dyDescent="0.25">
      <c r="A12" s="5" t="s">
        <v>122</v>
      </c>
      <c r="B12" s="5" t="s">
        <v>121</v>
      </c>
      <c r="C12" s="5" t="s">
        <v>189</v>
      </c>
      <c r="D12" s="5" t="s">
        <v>34</v>
      </c>
      <c r="E12" s="5" t="s">
        <v>35</v>
      </c>
      <c r="F12" s="9" t="s">
        <v>67</v>
      </c>
      <c r="G12" s="9">
        <v>74.87</v>
      </c>
      <c r="H12" s="9">
        <v>66.599999999999994</v>
      </c>
      <c r="I12" s="5">
        <v>11</v>
      </c>
      <c r="J12" s="5" t="s">
        <v>166</v>
      </c>
      <c r="K12" s="5" t="s">
        <v>166</v>
      </c>
    </row>
    <row r="13" spans="1:11" s="1" customFormat="1" ht="27" customHeight="1" x14ac:dyDescent="0.25">
      <c r="A13" s="5" t="s">
        <v>130</v>
      </c>
      <c r="B13" s="5" t="s">
        <v>129</v>
      </c>
      <c r="C13" s="5" t="s">
        <v>190</v>
      </c>
      <c r="D13" s="5" t="s">
        <v>34</v>
      </c>
      <c r="E13" s="5" t="s">
        <v>35</v>
      </c>
      <c r="F13" s="9" t="s">
        <v>131</v>
      </c>
      <c r="G13" s="9">
        <v>75.760000000000005</v>
      </c>
      <c r="H13" s="9">
        <v>64.900000000000006</v>
      </c>
      <c r="I13" s="5">
        <v>12</v>
      </c>
      <c r="J13" s="5" t="s">
        <v>166</v>
      </c>
      <c r="K13" s="5" t="s">
        <v>166</v>
      </c>
    </row>
    <row r="14" spans="1:11" s="1" customFormat="1" ht="27" customHeight="1" x14ac:dyDescent="0.25">
      <c r="A14" s="5" t="s">
        <v>139</v>
      </c>
      <c r="B14" s="5" t="s">
        <v>138</v>
      </c>
      <c r="C14" s="5" t="s">
        <v>191</v>
      </c>
      <c r="D14" s="5" t="s">
        <v>34</v>
      </c>
      <c r="E14" s="5" t="s">
        <v>35</v>
      </c>
      <c r="F14" s="9" t="s">
        <v>140</v>
      </c>
      <c r="G14" s="9">
        <v>73.75</v>
      </c>
      <c r="H14" s="9">
        <v>63.49</v>
      </c>
      <c r="I14" s="5">
        <v>13</v>
      </c>
      <c r="J14" s="5" t="s">
        <v>166</v>
      </c>
      <c r="K14" s="5" t="s">
        <v>166</v>
      </c>
    </row>
    <row r="15" spans="1:11" s="1" customFormat="1" ht="27" customHeight="1" x14ac:dyDescent="0.25">
      <c r="A15" s="5" t="s">
        <v>141</v>
      </c>
      <c r="B15" s="5">
        <v>2304010403</v>
      </c>
      <c r="C15" s="5" t="s">
        <v>192</v>
      </c>
      <c r="D15" s="5" t="s">
        <v>34</v>
      </c>
      <c r="E15" s="5" t="s">
        <v>35</v>
      </c>
      <c r="F15" s="9" t="s">
        <v>142</v>
      </c>
      <c r="G15" s="9">
        <v>70.069999999999993</v>
      </c>
      <c r="H15" s="9">
        <v>60.68</v>
      </c>
      <c r="I15" s="5">
        <v>14</v>
      </c>
      <c r="J15" s="5" t="s">
        <v>166</v>
      </c>
      <c r="K15" s="5" t="s">
        <v>166</v>
      </c>
    </row>
    <row r="16" spans="1:11" s="1" customFormat="1" ht="27" customHeight="1" x14ac:dyDescent="0.25">
      <c r="A16" s="5" t="s">
        <v>154</v>
      </c>
      <c r="B16" s="5" t="s">
        <v>153</v>
      </c>
      <c r="C16" s="5" t="s">
        <v>193</v>
      </c>
      <c r="D16" s="5" t="s">
        <v>34</v>
      </c>
      <c r="E16" s="5" t="s">
        <v>35</v>
      </c>
      <c r="F16" s="9" t="s">
        <v>120</v>
      </c>
      <c r="G16" s="9">
        <v>16.13</v>
      </c>
      <c r="H16" s="9">
        <v>30.28</v>
      </c>
      <c r="I16" s="5">
        <v>15</v>
      </c>
      <c r="J16" s="5" t="s">
        <v>166</v>
      </c>
      <c r="K16" s="5" t="s">
        <v>166</v>
      </c>
    </row>
    <row r="17" spans="1:11" s="1" customFormat="1" ht="27" customHeight="1" x14ac:dyDescent="0.25">
      <c r="A17" s="5" t="s">
        <v>156</v>
      </c>
      <c r="B17" s="5" t="s">
        <v>155</v>
      </c>
      <c r="C17" s="5" t="s">
        <v>184</v>
      </c>
      <c r="D17" s="5" t="s">
        <v>34</v>
      </c>
      <c r="E17" s="5" t="s">
        <v>35</v>
      </c>
      <c r="F17" s="9" t="s">
        <v>157</v>
      </c>
      <c r="G17" s="9" t="s">
        <v>167</v>
      </c>
      <c r="H17" s="9">
        <v>19.8</v>
      </c>
      <c r="I17" s="5">
        <v>16</v>
      </c>
      <c r="J17" s="5" t="s">
        <v>166</v>
      </c>
      <c r="K17" s="5" t="s">
        <v>166</v>
      </c>
    </row>
  </sheetData>
  <phoneticPr fontId="4" type="noConversion"/>
  <pageMargins left="0.75" right="7.8472222222222193E-2" top="0.43263888888888902" bottom="0.196527777777778" header="0.5" footer="0.5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9"/>
  <sheetViews>
    <sheetView workbookViewId="0">
      <selection activeCell="C21" sqref="C21"/>
    </sheetView>
  </sheetViews>
  <sheetFormatPr defaultColWidth="8.88671875" defaultRowHeight="14.4" x14ac:dyDescent="0.25"/>
  <cols>
    <col min="1" max="1" width="8.33203125" style="2" customWidth="1"/>
    <col min="2" max="2" width="13.109375" style="2" customWidth="1"/>
    <col min="3" max="3" width="23.109375" style="2" customWidth="1"/>
    <col min="4" max="4" width="20.6640625" style="2" customWidth="1"/>
    <col min="5" max="5" width="24.44140625" style="2" customWidth="1"/>
    <col min="6" max="6" width="9.77734375" style="2" customWidth="1"/>
    <col min="7" max="7" width="9.33203125" style="7" customWidth="1"/>
    <col min="8" max="8" width="10.5546875" style="2" customWidth="1"/>
    <col min="9" max="9" width="6.33203125" style="2" customWidth="1"/>
    <col min="10" max="10" width="15.21875" style="2" customWidth="1"/>
    <col min="11" max="11" width="15.44140625" style="2" customWidth="1"/>
    <col min="12" max="16384" width="8.88671875" style="2"/>
  </cols>
  <sheetData>
    <row r="1" spans="1:11" s="1" customFormat="1" ht="28.8" x14ac:dyDescent="0.25">
      <c r="A1" s="3" t="s">
        <v>0</v>
      </c>
      <c r="B1" s="3" t="s">
        <v>163</v>
      </c>
      <c r="C1" s="3" t="s">
        <v>164</v>
      </c>
      <c r="D1" s="3" t="s">
        <v>1</v>
      </c>
      <c r="E1" s="3" t="s">
        <v>2</v>
      </c>
      <c r="F1" s="4" t="s">
        <v>3</v>
      </c>
      <c r="G1" s="8" t="s">
        <v>4</v>
      </c>
      <c r="H1" s="3" t="s">
        <v>161</v>
      </c>
      <c r="I1" s="6" t="s">
        <v>162</v>
      </c>
      <c r="J1" s="3" t="s">
        <v>168</v>
      </c>
      <c r="K1" s="3" t="s">
        <v>169</v>
      </c>
    </row>
    <row r="2" spans="1:11" s="1" customFormat="1" ht="30" customHeight="1" x14ac:dyDescent="0.25">
      <c r="A2" s="5" t="s">
        <v>6</v>
      </c>
      <c r="B2" s="5" t="s">
        <v>5</v>
      </c>
      <c r="C2" s="5" t="s">
        <v>194</v>
      </c>
      <c r="D2" s="5" t="s">
        <v>7</v>
      </c>
      <c r="E2" s="5" t="s">
        <v>8</v>
      </c>
      <c r="F2" s="5" t="s">
        <v>9</v>
      </c>
      <c r="G2" s="9">
        <v>88.4</v>
      </c>
      <c r="H2" s="5">
        <v>79.760000000000005</v>
      </c>
      <c r="I2" s="5">
        <v>1</v>
      </c>
      <c r="J2" s="5" t="s">
        <v>165</v>
      </c>
      <c r="K2" s="5" t="s">
        <v>165</v>
      </c>
    </row>
    <row r="3" spans="1:11" s="1" customFormat="1" ht="30" customHeight="1" x14ac:dyDescent="0.25">
      <c r="A3" s="5" t="s">
        <v>11</v>
      </c>
      <c r="B3" s="5" t="s">
        <v>10</v>
      </c>
      <c r="C3" s="5" t="s">
        <v>195</v>
      </c>
      <c r="D3" s="5" t="s">
        <v>7</v>
      </c>
      <c r="E3" s="5" t="s">
        <v>8</v>
      </c>
      <c r="F3" s="5" t="s">
        <v>12</v>
      </c>
      <c r="G3" s="9">
        <v>82.79</v>
      </c>
      <c r="H3" s="5">
        <v>79.31</v>
      </c>
      <c r="I3" s="5">
        <v>2</v>
      </c>
      <c r="J3" s="5" t="s">
        <v>165</v>
      </c>
      <c r="K3" s="5" t="s">
        <v>165</v>
      </c>
    </row>
    <row r="4" spans="1:11" s="1" customFormat="1" ht="30" customHeight="1" x14ac:dyDescent="0.25">
      <c r="A4" s="5" t="s">
        <v>19</v>
      </c>
      <c r="B4" s="5" t="s">
        <v>18</v>
      </c>
      <c r="C4" s="5" t="s">
        <v>196</v>
      </c>
      <c r="D4" s="5" t="s">
        <v>7</v>
      </c>
      <c r="E4" s="5" t="s">
        <v>8</v>
      </c>
      <c r="F4" s="5" t="s">
        <v>20</v>
      </c>
      <c r="G4" s="9">
        <v>86.89</v>
      </c>
      <c r="H4" s="5">
        <v>76.37</v>
      </c>
      <c r="I4" s="5">
        <v>3</v>
      </c>
      <c r="J4" s="5" t="s">
        <v>165</v>
      </c>
      <c r="K4" s="5" t="s">
        <v>165</v>
      </c>
    </row>
    <row r="5" spans="1:11" s="1" customFormat="1" ht="30" customHeight="1" x14ac:dyDescent="0.25">
      <c r="A5" s="5" t="s">
        <v>30</v>
      </c>
      <c r="B5" s="5" t="s">
        <v>29</v>
      </c>
      <c r="C5" s="5" t="s">
        <v>197</v>
      </c>
      <c r="D5" s="5" t="s">
        <v>7</v>
      </c>
      <c r="E5" s="5" t="s">
        <v>8</v>
      </c>
      <c r="F5" s="5" t="s">
        <v>31</v>
      </c>
      <c r="G5" s="9">
        <v>83.65</v>
      </c>
      <c r="H5" s="5">
        <v>74.790000000000006</v>
      </c>
      <c r="I5" s="5">
        <v>4</v>
      </c>
      <c r="J5" s="5" t="s">
        <v>165</v>
      </c>
      <c r="K5" s="5" t="s">
        <v>165</v>
      </c>
    </row>
    <row r="6" spans="1:11" s="1" customFormat="1" ht="30" customHeight="1" x14ac:dyDescent="0.25">
      <c r="A6" s="5" t="s">
        <v>63</v>
      </c>
      <c r="B6" s="5" t="s">
        <v>62</v>
      </c>
      <c r="C6" s="5" t="s">
        <v>198</v>
      </c>
      <c r="D6" s="5" t="s">
        <v>7</v>
      </c>
      <c r="E6" s="5" t="s">
        <v>8</v>
      </c>
      <c r="F6" s="5" t="s">
        <v>64</v>
      </c>
      <c r="G6" s="9">
        <v>81.05</v>
      </c>
      <c r="H6" s="5">
        <v>72.55</v>
      </c>
      <c r="I6" s="5">
        <v>5</v>
      </c>
      <c r="J6" s="5" t="s">
        <v>166</v>
      </c>
      <c r="K6" s="5" t="s">
        <v>166</v>
      </c>
    </row>
    <row r="7" spans="1:11" s="1" customFormat="1" ht="30" customHeight="1" x14ac:dyDescent="0.25">
      <c r="A7" s="5" t="s">
        <v>87</v>
      </c>
      <c r="B7" s="5">
        <v>2304010209</v>
      </c>
      <c r="C7" s="5" t="s">
        <v>199</v>
      </c>
      <c r="D7" s="5" t="s">
        <v>7</v>
      </c>
      <c r="E7" s="5" t="s">
        <v>8</v>
      </c>
      <c r="F7" s="5" t="s">
        <v>88</v>
      </c>
      <c r="G7" s="9">
        <v>76.959999999999994</v>
      </c>
      <c r="H7" s="5">
        <v>69.739999999999995</v>
      </c>
      <c r="I7" s="5">
        <v>6</v>
      </c>
      <c r="J7" s="5" t="s">
        <v>166</v>
      </c>
      <c r="K7" s="5" t="s">
        <v>166</v>
      </c>
    </row>
    <row r="8" spans="1:11" s="1" customFormat="1" ht="30" customHeight="1" x14ac:dyDescent="0.25">
      <c r="A8" s="5" t="s">
        <v>90</v>
      </c>
      <c r="B8" s="5" t="s">
        <v>89</v>
      </c>
      <c r="C8" s="5" t="s">
        <v>200</v>
      </c>
      <c r="D8" s="5" t="s">
        <v>7</v>
      </c>
      <c r="E8" s="5" t="s">
        <v>8</v>
      </c>
      <c r="F8" s="5" t="s">
        <v>91</v>
      </c>
      <c r="G8" s="9">
        <v>75.260000000000005</v>
      </c>
      <c r="H8" s="5">
        <v>69.64</v>
      </c>
      <c r="I8" s="5">
        <v>7</v>
      </c>
      <c r="J8" s="5" t="s">
        <v>166</v>
      </c>
      <c r="K8" s="5" t="s">
        <v>166</v>
      </c>
    </row>
    <row r="9" spans="1:11" s="1" customFormat="1" ht="30" customHeight="1" x14ac:dyDescent="0.25">
      <c r="A9" s="5" t="s">
        <v>101</v>
      </c>
      <c r="B9" s="5" t="s">
        <v>100</v>
      </c>
      <c r="C9" s="5" t="s">
        <v>200</v>
      </c>
      <c r="D9" s="5" t="s">
        <v>7</v>
      </c>
      <c r="E9" s="5" t="s">
        <v>8</v>
      </c>
      <c r="F9" s="5" t="s">
        <v>102</v>
      </c>
      <c r="G9" s="9">
        <v>74.7</v>
      </c>
      <c r="H9" s="5">
        <v>68.819999999999993</v>
      </c>
      <c r="I9" s="5">
        <v>8</v>
      </c>
      <c r="J9" s="5" t="s">
        <v>166</v>
      </c>
      <c r="K9" s="5" t="s">
        <v>166</v>
      </c>
    </row>
  </sheetData>
  <phoneticPr fontId="4" type="noConversion"/>
  <pageMargins left="0.75" right="0.118055555555556" top="1" bottom="1" header="0.5" footer="0.5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workbookViewId="0">
      <selection activeCell="B20" sqref="B20"/>
    </sheetView>
  </sheetViews>
  <sheetFormatPr defaultColWidth="8.88671875" defaultRowHeight="14.4" x14ac:dyDescent="0.25"/>
  <cols>
    <col min="1" max="1" width="8.88671875" style="2"/>
    <col min="2" max="2" width="13.109375" style="2" customWidth="1"/>
    <col min="3" max="3" width="23.109375" style="2" customWidth="1"/>
    <col min="4" max="4" width="18.109375" style="2" customWidth="1"/>
    <col min="5" max="5" width="24.44140625" style="2" customWidth="1"/>
    <col min="6" max="8" width="8.88671875" style="7"/>
    <col min="9" max="9" width="8.88671875" style="2"/>
    <col min="10" max="11" width="14.33203125" style="2" customWidth="1"/>
    <col min="12" max="12" width="8.88671875" style="2" customWidth="1"/>
    <col min="13" max="16384" width="8.88671875" style="2"/>
  </cols>
  <sheetData>
    <row r="1" spans="1:11" s="1" customFormat="1" ht="28.8" x14ac:dyDescent="0.25">
      <c r="A1" s="3" t="s">
        <v>0</v>
      </c>
      <c r="B1" s="3" t="s">
        <v>163</v>
      </c>
      <c r="C1" s="3" t="s">
        <v>164</v>
      </c>
      <c r="D1" s="3" t="s">
        <v>1</v>
      </c>
      <c r="E1" s="3" t="s">
        <v>2</v>
      </c>
      <c r="F1" s="8" t="s">
        <v>3</v>
      </c>
      <c r="G1" s="8" t="s">
        <v>4</v>
      </c>
      <c r="H1" s="8" t="s">
        <v>161</v>
      </c>
      <c r="I1" s="6" t="s">
        <v>162</v>
      </c>
      <c r="J1" s="3" t="s">
        <v>168</v>
      </c>
      <c r="K1" s="3" t="s">
        <v>169</v>
      </c>
    </row>
    <row r="2" spans="1:11" s="1" customFormat="1" ht="40.049999999999997" customHeight="1" x14ac:dyDescent="0.25">
      <c r="A2" s="5" t="s">
        <v>41</v>
      </c>
      <c r="B2" s="5" t="s">
        <v>40</v>
      </c>
      <c r="C2" s="5" t="s">
        <v>201</v>
      </c>
      <c r="D2" s="5" t="s">
        <v>42</v>
      </c>
      <c r="E2" s="5" t="s">
        <v>43</v>
      </c>
      <c r="F2" s="9" t="s">
        <v>20</v>
      </c>
      <c r="G2" s="9">
        <v>83.07</v>
      </c>
      <c r="H2" s="9">
        <v>74.08</v>
      </c>
      <c r="I2" s="5">
        <v>1</v>
      </c>
      <c r="J2" s="5" t="s">
        <v>165</v>
      </c>
      <c r="K2" s="5" t="s">
        <v>165</v>
      </c>
    </row>
    <row r="3" spans="1:11" s="1" customFormat="1" ht="40.049999999999997" customHeight="1" x14ac:dyDescent="0.25">
      <c r="A3" s="5" t="s">
        <v>124</v>
      </c>
      <c r="B3" s="5" t="s">
        <v>123</v>
      </c>
      <c r="C3" s="5" t="s">
        <v>202</v>
      </c>
      <c r="D3" s="5" t="s">
        <v>42</v>
      </c>
      <c r="E3" s="5" t="s">
        <v>43</v>
      </c>
      <c r="F3" s="9" t="s">
        <v>125</v>
      </c>
      <c r="G3" s="9">
        <v>73.2</v>
      </c>
      <c r="H3" s="9">
        <v>65.92</v>
      </c>
      <c r="I3" s="5">
        <v>2</v>
      </c>
      <c r="J3" s="5" t="s">
        <v>166</v>
      </c>
      <c r="K3" s="5" t="s">
        <v>166</v>
      </c>
    </row>
  </sheetData>
  <phoneticPr fontId="4" type="noConversion"/>
  <pageMargins left="0.75" right="0.23611111111111099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3"/>
  <sheetViews>
    <sheetView topLeftCell="A10" workbookViewId="0">
      <selection activeCell="C29" sqref="C29"/>
    </sheetView>
  </sheetViews>
  <sheetFormatPr defaultColWidth="8.88671875" defaultRowHeight="14.4" x14ac:dyDescent="0.25"/>
  <cols>
    <col min="1" max="1" width="8.88671875" style="2"/>
    <col min="2" max="2" width="13.109375" style="2"/>
    <col min="3" max="3" width="23.109375" style="2" customWidth="1"/>
    <col min="4" max="4" width="20.6640625" style="2" customWidth="1"/>
    <col min="5" max="5" width="26.6640625" style="2" customWidth="1"/>
    <col min="6" max="7" width="8.88671875" style="7"/>
    <col min="8" max="8" width="10.5546875" style="7" customWidth="1"/>
    <col min="9" max="9" width="8.88671875" style="2"/>
    <col min="10" max="11" width="16" style="2" customWidth="1"/>
    <col min="12" max="16384" width="8.88671875" style="2"/>
  </cols>
  <sheetData>
    <row r="1" spans="1:11" s="1" customFormat="1" ht="28.8" x14ac:dyDescent="0.25">
      <c r="A1" s="3" t="s">
        <v>0</v>
      </c>
      <c r="B1" s="3" t="s">
        <v>163</v>
      </c>
      <c r="C1" s="3" t="s">
        <v>164</v>
      </c>
      <c r="D1" s="3" t="s">
        <v>1</v>
      </c>
      <c r="E1" s="3" t="s">
        <v>2</v>
      </c>
      <c r="F1" s="8" t="s">
        <v>3</v>
      </c>
      <c r="G1" s="8" t="s">
        <v>4</v>
      </c>
      <c r="H1" s="8" t="s">
        <v>161</v>
      </c>
      <c r="I1" s="6" t="s">
        <v>162</v>
      </c>
      <c r="J1" s="3" t="s">
        <v>168</v>
      </c>
      <c r="K1" s="3" t="s">
        <v>169</v>
      </c>
    </row>
    <row r="2" spans="1:11" s="1" customFormat="1" ht="27" customHeight="1" x14ac:dyDescent="0.25">
      <c r="A2" s="5" t="s">
        <v>22</v>
      </c>
      <c r="B2" s="5" t="s">
        <v>21</v>
      </c>
      <c r="C2" s="5" t="s">
        <v>203</v>
      </c>
      <c r="D2" s="5" t="s">
        <v>23</v>
      </c>
      <c r="E2" s="5" t="s">
        <v>24</v>
      </c>
      <c r="F2" s="9" t="s">
        <v>25</v>
      </c>
      <c r="G2" s="9">
        <v>83.6</v>
      </c>
      <c r="H2" s="9">
        <v>75.12</v>
      </c>
      <c r="I2" s="5">
        <v>1</v>
      </c>
      <c r="J2" s="5" t="s">
        <v>165</v>
      </c>
      <c r="K2" s="5" t="s">
        <v>165</v>
      </c>
    </row>
    <row r="3" spans="1:11" s="1" customFormat="1" ht="27" customHeight="1" x14ac:dyDescent="0.25">
      <c r="A3" s="5" t="s">
        <v>27</v>
      </c>
      <c r="B3" s="5" t="s">
        <v>26</v>
      </c>
      <c r="C3" s="5" t="s">
        <v>204</v>
      </c>
      <c r="D3" s="5" t="s">
        <v>23</v>
      </c>
      <c r="E3" s="5" t="s">
        <v>24</v>
      </c>
      <c r="F3" s="9" t="s">
        <v>28</v>
      </c>
      <c r="G3" s="9">
        <v>88.32</v>
      </c>
      <c r="H3" s="9">
        <v>74.790000000000006</v>
      </c>
      <c r="I3" s="5">
        <v>2</v>
      </c>
      <c r="J3" s="5" t="s">
        <v>165</v>
      </c>
      <c r="K3" s="5" t="s">
        <v>165</v>
      </c>
    </row>
    <row r="4" spans="1:11" s="1" customFormat="1" ht="27" customHeight="1" x14ac:dyDescent="0.25">
      <c r="A4" s="5" t="s">
        <v>38</v>
      </c>
      <c r="B4" s="5" t="s">
        <v>37</v>
      </c>
      <c r="C4" s="5" t="s">
        <v>205</v>
      </c>
      <c r="D4" s="5" t="s">
        <v>23</v>
      </c>
      <c r="E4" s="5" t="s">
        <v>24</v>
      </c>
      <c r="F4" s="9" t="s">
        <v>39</v>
      </c>
      <c r="G4" s="9">
        <v>81.73</v>
      </c>
      <c r="H4" s="9">
        <v>74.400000000000006</v>
      </c>
      <c r="I4" s="5">
        <v>3</v>
      </c>
      <c r="J4" s="5" t="s">
        <v>165</v>
      </c>
      <c r="K4" s="5" t="s">
        <v>165</v>
      </c>
    </row>
    <row r="5" spans="1:11" s="1" customFormat="1" ht="27" customHeight="1" x14ac:dyDescent="0.25">
      <c r="A5" s="5" t="s">
        <v>69</v>
      </c>
      <c r="B5" s="5" t="s">
        <v>68</v>
      </c>
      <c r="C5" s="5" t="s">
        <v>206</v>
      </c>
      <c r="D5" s="5" t="s">
        <v>23</v>
      </c>
      <c r="E5" s="5" t="s">
        <v>24</v>
      </c>
      <c r="F5" s="9" t="s">
        <v>70</v>
      </c>
      <c r="G5" s="9">
        <v>77.099999999999994</v>
      </c>
      <c r="H5" s="9">
        <v>72.3</v>
      </c>
      <c r="I5" s="5">
        <v>4</v>
      </c>
      <c r="J5" s="5" t="s">
        <v>165</v>
      </c>
      <c r="K5" s="5" t="s">
        <v>165</v>
      </c>
    </row>
    <row r="6" spans="1:11" s="1" customFormat="1" ht="27" customHeight="1" x14ac:dyDescent="0.25">
      <c r="A6" s="5" t="s">
        <v>72</v>
      </c>
      <c r="B6" s="5" t="s">
        <v>71</v>
      </c>
      <c r="C6" s="5" t="s">
        <v>207</v>
      </c>
      <c r="D6" s="5" t="s">
        <v>23</v>
      </c>
      <c r="E6" s="5" t="s">
        <v>24</v>
      </c>
      <c r="F6" s="9" t="s">
        <v>73</v>
      </c>
      <c r="G6" s="9">
        <v>79.06</v>
      </c>
      <c r="H6" s="9">
        <v>72.16</v>
      </c>
      <c r="I6" s="5">
        <v>5</v>
      </c>
      <c r="J6" s="5" t="s">
        <v>165</v>
      </c>
      <c r="K6" s="5" t="s">
        <v>165</v>
      </c>
    </row>
    <row r="7" spans="1:11" s="1" customFormat="1" ht="27" customHeight="1" x14ac:dyDescent="0.25">
      <c r="A7" s="5" t="s">
        <v>77</v>
      </c>
      <c r="B7" s="5" t="s">
        <v>76</v>
      </c>
      <c r="C7" s="5" t="s">
        <v>208</v>
      </c>
      <c r="D7" s="5" t="s">
        <v>23</v>
      </c>
      <c r="E7" s="5" t="s">
        <v>24</v>
      </c>
      <c r="F7" s="9" t="s">
        <v>78</v>
      </c>
      <c r="G7" s="9">
        <v>80.36</v>
      </c>
      <c r="H7" s="9">
        <v>71.58</v>
      </c>
      <c r="I7" s="5">
        <v>6</v>
      </c>
      <c r="J7" s="5" t="s">
        <v>165</v>
      </c>
      <c r="K7" s="5" t="s">
        <v>165</v>
      </c>
    </row>
    <row r="8" spans="1:11" s="1" customFormat="1" ht="27" customHeight="1" x14ac:dyDescent="0.25">
      <c r="A8" s="5" t="s">
        <v>83</v>
      </c>
      <c r="B8" s="5" t="s">
        <v>82</v>
      </c>
      <c r="C8" s="5" t="s">
        <v>209</v>
      </c>
      <c r="D8" s="5" t="s">
        <v>23</v>
      </c>
      <c r="E8" s="5" t="s">
        <v>24</v>
      </c>
      <c r="F8" s="9" t="s">
        <v>84</v>
      </c>
      <c r="G8" s="9">
        <v>84.15</v>
      </c>
      <c r="H8" s="9">
        <v>71.010000000000005</v>
      </c>
      <c r="I8" s="5">
        <v>7</v>
      </c>
      <c r="J8" s="5" t="s">
        <v>166</v>
      </c>
      <c r="K8" s="5" t="s">
        <v>166</v>
      </c>
    </row>
    <row r="9" spans="1:11" s="1" customFormat="1" ht="27" customHeight="1" x14ac:dyDescent="0.25">
      <c r="A9" s="5" t="s">
        <v>107</v>
      </c>
      <c r="B9" s="5" t="s">
        <v>106</v>
      </c>
      <c r="C9" s="5" t="s">
        <v>210</v>
      </c>
      <c r="D9" s="5" t="s">
        <v>23</v>
      </c>
      <c r="E9" s="5" t="s">
        <v>24</v>
      </c>
      <c r="F9" s="9" t="s">
        <v>108</v>
      </c>
      <c r="G9" s="9">
        <v>78.599999999999994</v>
      </c>
      <c r="H9" s="9">
        <v>67.88</v>
      </c>
      <c r="I9" s="5">
        <v>8</v>
      </c>
      <c r="J9" s="5" t="s">
        <v>166</v>
      </c>
      <c r="K9" s="5" t="s">
        <v>166</v>
      </c>
    </row>
    <row r="10" spans="1:11" s="1" customFormat="1" ht="27" customHeight="1" x14ac:dyDescent="0.25">
      <c r="A10" s="5" t="s">
        <v>133</v>
      </c>
      <c r="B10" s="5" t="s">
        <v>132</v>
      </c>
      <c r="C10" s="5" t="s">
        <v>211</v>
      </c>
      <c r="D10" s="5" t="s">
        <v>23</v>
      </c>
      <c r="E10" s="5" t="s">
        <v>24</v>
      </c>
      <c r="F10" s="9" t="s">
        <v>134</v>
      </c>
      <c r="G10" s="9">
        <v>77.400000000000006</v>
      </c>
      <c r="H10" s="9">
        <v>64.72</v>
      </c>
      <c r="I10" s="5">
        <v>9</v>
      </c>
      <c r="J10" s="5" t="s">
        <v>166</v>
      </c>
      <c r="K10" s="5" t="s">
        <v>166</v>
      </c>
    </row>
    <row r="11" spans="1:11" s="1" customFormat="1" ht="27" customHeight="1" x14ac:dyDescent="0.25">
      <c r="A11" s="5" t="s">
        <v>136</v>
      </c>
      <c r="B11" s="5" t="s">
        <v>135</v>
      </c>
      <c r="C11" s="5" t="s">
        <v>212</v>
      </c>
      <c r="D11" s="5" t="s">
        <v>23</v>
      </c>
      <c r="E11" s="5" t="s">
        <v>24</v>
      </c>
      <c r="F11" s="9" t="s">
        <v>137</v>
      </c>
      <c r="G11" s="9">
        <v>76.05</v>
      </c>
      <c r="H11" s="9">
        <v>63.99</v>
      </c>
      <c r="I11" s="5">
        <v>10</v>
      </c>
      <c r="J11" s="5" t="s">
        <v>166</v>
      </c>
      <c r="K11" s="5" t="s">
        <v>166</v>
      </c>
    </row>
    <row r="12" spans="1:11" s="1" customFormat="1" ht="27" customHeight="1" x14ac:dyDescent="0.25">
      <c r="A12" s="5" t="s">
        <v>143</v>
      </c>
      <c r="B12" s="5">
        <v>2304010407</v>
      </c>
      <c r="C12" s="5" t="s">
        <v>213</v>
      </c>
      <c r="D12" s="5" t="s">
        <v>23</v>
      </c>
      <c r="E12" s="5" t="s">
        <v>24</v>
      </c>
      <c r="F12" s="9" t="s">
        <v>144</v>
      </c>
      <c r="G12" s="9">
        <v>70.83</v>
      </c>
      <c r="H12" s="9">
        <v>59.74</v>
      </c>
      <c r="I12" s="5">
        <v>11</v>
      </c>
      <c r="J12" s="5" t="s">
        <v>166</v>
      </c>
      <c r="K12" s="5" t="s">
        <v>166</v>
      </c>
    </row>
    <row r="13" spans="1:11" s="1" customFormat="1" ht="27" customHeight="1" x14ac:dyDescent="0.25">
      <c r="A13" s="5" t="s">
        <v>159</v>
      </c>
      <c r="B13" s="5" t="s">
        <v>158</v>
      </c>
      <c r="C13" s="5" t="s">
        <v>214</v>
      </c>
      <c r="D13" s="5" t="s">
        <v>23</v>
      </c>
      <c r="E13" s="5" t="s">
        <v>24</v>
      </c>
      <c r="F13" s="9" t="s">
        <v>160</v>
      </c>
      <c r="G13" s="9" t="s">
        <v>167</v>
      </c>
      <c r="H13" s="9">
        <v>18.600000000000001</v>
      </c>
      <c r="I13" s="5">
        <v>12</v>
      </c>
      <c r="J13" s="5" t="s">
        <v>166</v>
      </c>
      <c r="K13" s="5" t="s">
        <v>166</v>
      </c>
    </row>
  </sheetData>
  <phoneticPr fontId="4" type="noConversion"/>
  <pageMargins left="0.75" right="3.8888888888888903E-2" top="0.39305555555555599" bottom="1" header="0.5" footer="0.5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workbookViewId="0">
      <selection activeCell="E19" sqref="E19"/>
    </sheetView>
  </sheetViews>
  <sheetFormatPr defaultColWidth="8.88671875" defaultRowHeight="14.4" x14ac:dyDescent="0.25"/>
  <cols>
    <col min="1" max="1" width="8.88671875" style="2"/>
    <col min="2" max="2" width="13.109375" style="2" customWidth="1"/>
    <col min="3" max="3" width="23.109375" style="2" customWidth="1"/>
    <col min="4" max="4" width="20.6640625" style="2" customWidth="1"/>
    <col min="5" max="5" width="24.44140625" style="2" customWidth="1"/>
    <col min="6" max="6" width="10" style="2" customWidth="1"/>
    <col min="7" max="9" width="8.88671875" style="2"/>
    <col min="10" max="10" width="14.44140625" style="2" customWidth="1"/>
    <col min="11" max="12" width="8.88671875" style="2" customWidth="1"/>
    <col min="13" max="16384" width="8.88671875" style="2"/>
  </cols>
  <sheetData>
    <row r="1" spans="1:11" s="1" customFormat="1" ht="57.6" x14ac:dyDescent="0.25">
      <c r="A1" s="3" t="s">
        <v>0</v>
      </c>
      <c r="B1" s="3" t="s">
        <v>163</v>
      </c>
      <c r="C1" s="3" t="s">
        <v>164</v>
      </c>
      <c r="D1" s="3" t="s">
        <v>1</v>
      </c>
      <c r="E1" s="3" t="s">
        <v>2</v>
      </c>
      <c r="F1" s="4" t="s">
        <v>3</v>
      </c>
      <c r="G1" s="3" t="s">
        <v>4</v>
      </c>
      <c r="H1" s="3" t="s">
        <v>161</v>
      </c>
      <c r="I1" s="6" t="s">
        <v>162</v>
      </c>
      <c r="J1" s="3" t="s">
        <v>168</v>
      </c>
      <c r="K1" s="3" t="s">
        <v>169</v>
      </c>
    </row>
    <row r="2" spans="1:11" s="1" customFormat="1" ht="28.95" customHeight="1" x14ac:dyDescent="0.25">
      <c r="A2" s="5" t="s">
        <v>48</v>
      </c>
      <c r="B2" s="5" t="s">
        <v>47</v>
      </c>
      <c r="C2" s="5" t="s">
        <v>215</v>
      </c>
      <c r="D2" s="5" t="s">
        <v>49</v>
      </c>
      <c r="E2" s="5" t="s">
        <v>50</v>
      </c>
      <c r="F2" s="5" t="s">
        <v>51</v>
      </c>
      <c r="G2" s="5">
        <v>82.43</v>
      </c>
      <c r="H2" s="5">
        <v>73.42</v>
      </c>
      <c r="I2" s="5">
        <v>1</v>
      </c>
      <c r="J2" s="5" t="s">
        <v>165</v>
      </c>
      <c r="K2" s="5" t="s">
        <v>165</v>
      </c>
    </row>
    <row r="3" spans="1:11" s="1" customFormat="1" ht="28.95" customHeight="1" x14ac:dyDescent="0.25">
      <c r="A3" s="5" t="s">
        <v>80</v>
      </c>
      <c r="B3" s="5" t="s">
        <v>79</v>
      </c>
      <c r="C3" s="5" t="s">
        <v>216</v>
      </c>
      <c r="D3" s="5" t="s">
        <v>49</v>
      </c>
      <c r="E3" s="5" t="s">
        <v>50</v>
      </c>
      <c r="F3" s="5" t="s">
        <v>81</v>
      </c>
      <c r="G3" s="5">
        <v>79.989999999999995</v>
      </c>
      <c r="H3" s="5">
        <v>71.23</v>
      </c>
      <c r="I3" s="5">
        <v>2</v>
      </c>
      <c r="J3" s="5" t="s">
        <v>166</v>
      </c>
      <c r="K3" s="5" t="s">
        <v>166</v>
      </c>
    </row>
  </sheetData>
  <phoneticPr fontId="4" type="noConversion"/>
  <pageMargins left="0.75" right="0.156944444444444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段北</vt:lpstr>
      <vt:lpstr>匡山</vt:lpstr>
      <vt:lpstr>腊山</vt:lpstr>
      <vt:lpstr>美里湖</vt:lpstr>
      <vt:lpstr>吴家堡</vt:lpstr>
      <vt:lpstr>兴福</vt:lpstr>
      <vt:lpstr>玉清湖</vt:lpstr>
      <vt:lpstr>张庄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2023-08-20T09:39:21Z</cp:lastPrinted>
  <dcterms:created xsi:type="dcterms:W3CDTF">2023-08-20T07:03:47Z</dcterms:created>
  <dcterms:modified xsi:type="dcterms:W3CDTF">2023-08-20T09:40:09Z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6758393F2AF44DA9B16E1FB016DBD793_11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