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Administrator" reservationPassword="ED87"/>
  <workbookPr/>
  <bookViews>
    <workbookView windowWidth="28800" windowHeight="12315" activeTab="7"/>
  </bookViews>
  <sheets>
    <sheet name="段北" sheetId="1" r:id="rId1"/>
    <sheet name="匡山" sheetId="9" r:id="rId2"/>
    <sheet name="腊山" sheetId="3" r:id="rId3"/>
    <sheet name="美里湖" sheetId="4" r:id="rId4"/>
    <sheet name="吴家堡" sheetId="5" r:id="rId5"/>
    <sheet name="兴福" sheetId="6" r:id="rId6"/>
    <sheet name="玉清湖" sheetId="7" r:id="rId7"/>
    <sheet name="张庄" sheetId="8" r:id="rId8"/>
  </sheets>
  <calcPr calcId="144525"/>
</workbook>
</file>

<file path=xl/sharedStrings.xml><?xml version="1.0" encoding="utf-8"?>
<sst xmlns="http://schemas.openxmlformats.org/spreadsheetml/2006/main" count="216" uniqueCount="119">
  <si>
    <t>姓名</t>
  </si>
  <si>
    <t>准考证号</t>
  </si>
  <si>
    <t>身份证号</t>
  </si>
  <si>
    <t>报考单位</t>
  </si>
  <si>
    <t>报考岗位</t>
  </si>
  <si>
    <t>笔试成绩</t>
  </si>
  <si>
    <t>面试成绩</t>
  </si>
  <si>
    <t>考试总成绩</t>
  </si>
  <si>
    <t>排名</t>
  </si>
  <si>
    <t>周琪</t>
  </si>
  <si>
    <t>2304010326</t>
  </si>
  <si>
    <t>370104********5220</t>
  </si>
  <si>
    <t>槐荫区段店北路街道</t>
  </si>
  <si>
    <t>乡村振兴工作专员B岗</t>
  </si>
  <si>
    <t>55.60</t>
  </si>
  <si>
    <t>张莹</t>
  </si>
  <si>
    <t>2304010127</t>
  </si>
  <si>
    <t>370104********3720</t>
  </si>
  <si>
    <t>58.20</t>
  </si>
  <si>
    <t>相国梁</t>
  </si>
  <si>
    <t>2304010327</t>
  </si>
  <si>
    <t>370104********1314</t>
  </si>
  <si>
    <t>槐荫区匡山街道</t>
  </si>
  <si>
    <t>乡村振兴工作专员C岗</t>
  </si>
  <si>
    <t>38.90</t>
  </si>
  <si>
    <t>张慧</t>
  </si>
  <si>
    <t>2304010122</t>
  </si>
  <si>
    <t>370123********4420</t>
  </si>
  <si>
    <t>槐荫区腊山街道</t>
  </si>
  <si>
    <t>乡村振兴工作专员G岗</t>
  </si>
  <si>
    <t>72.00</t>
  </si>
  <si>
    <t>曹蕊</t>
  </si>
  <si>
    <t>2304010223</t>
  </si>
  <si>
    <t>372922********4781</t>
  </si>
  <si>
    <t>60.60</t>
  </si>
  <si>
    <t>赵海峰</t>
  </si>
  <si>
    <t>2304010311</t>
  </si>
  <si>
    <t>370104********581X</t>
  </si>
  <si>
    <t>槐荫区美里湖街道</t>
  </si>
  <si>
    <t>乡村振兴工作专员D岗</t>
  </si>
  <si>
    <t>55.20</t>
  </si>
  <si>
    <t>呼艳玉</t>
  </si>
  <si>
    <t>2304010329</t>
  </si>
  <si>
    <t>370104********5828</t>
  </si>
  <si>
    <t>63.90</t>
  </si>
  <si>
    <t>郭顺意</t>
  </si>
  <si>
    <t>2304010121</t>
  </si>
  <si>
    <t>370104********5817</t>
  </si>
  <si>
    <t>54.20</t>
  </si>
  <si>
    <t>郑在时</t>
  </si>
  <si>
    <t>2304010427</t>
  </si>
  <si>
    <t>370104********5813</t>
  </si>
  <si>
    <t>58.00</t>
  </si>
  <si>
    <t>于欣玫</t>
  </si>
  <si>
    <t>2304010307</t>
  </si>
  <si>
    <t>370104********5829</t>
  </si>
  <si>
    <t>56.00</t>
  </si>
  <si>
    <t>刘兴茹</t>
  </si>
  <si>
    <t>2304010118</t>
  </si>
  <si>
    <t>49.20</t>
  </si>
  <si>
    <t>刘欣</t>
  </si>
  <si>
    <t>2304010116</t>
  </si>
  <si>
    <t>372922********8185</t>
  </si>
  <si>
    <t>58.50</t>
  </si>
  <si>
    <t>朱建飞</t>
  </si>
  <si>
    <t>2304010425</t>
  </si>
  <si>
    <t>370105********5025</t>
  </si>
  <si>
    <t>52.40</t>
  </si>
  <si>
    <t>高义捷</t>
  </si>
  <si>
    <t>2304010314</t>
  </si>
  <si>
    <t>370104********4113</t>
  </si>
  <si>
    <t>槐荫区吴家堡街道</t>
  </si>
  <si>
    <t>乡村振兴工作专员H岗</t>
  </si>
  <si>
    <t>66.80</t>
  </si>
  <si>
    <t>王晓雨</t>
  </si>
  <si>
    <t>2304010321</t>
  </si>
  <si>
    <t>370104********4125</t>
  </si>
  <si>
    <t>74.10</t>
  </si>
  <si>
    <t>韩大伟</t>
  </si>
  <si>
    <t>2304010225</t>
  </si>
  <si>
    <t>370104********4128</t>
  </si>
  <si>
    <t>魏熙荞</t>
  </si>
  <si>
    <t>2304010411</t>
  </si>
  <si>
    <t>370104********2242</t>
  </si>
  <si>
    <t>61.50</t>
  </si>
  <si>
    <t>孙利晴</t>
  </si>
  <si>
    <t>2304010102</t>
  </si>
  <si>
    <t>341623********9040</t>
  </si>
  <si>
    <t>槐荫区兴福街道</t>
  </si>
  <si>
    <t>乡村振兴工作专员E岗</t>
  </si>
  <si>
    <t>55.00</t>
  </si>
  <si>
    <t>董心灵</t>
  </si>
  <si>
    <t>2304010312</t>
  </si>
  <si>
    <t>370104********4525</t>
  </si>
  <si>
    <t>槐荫区玉清湖街道</t>
  </si>
  <si>
    <t>乡村振兴工作专员F岗</t>
  </si>
  <si>
    <t>62.40</t>
  </si>
  <si>
    <t>申昊</t>
  </si>
  <si>
    <t>2304010107</t>
  </si>
  <si>
    <t>370104********4531</t>
  </si>
  <si>
    <t>54.50</t>
  </si>
  <si>
    <t>高玉欣</t>
  </si>
  <si>
    <t>2304010426</t>
  </si>
  <si>
    <t>370983********3326</t>
  </si>
  <si>
    <t>63.40</t>
  </si>
  <si>
    <t>刘鑫</t>
  </si>
  <si>
    <t>2304010301</t>
  </si>
  <si>
    <t>370104********4520</t>
  </si>
  <si>
    <t>65.10</t>
  </si>
  <si>
    <t>胡天婴</t>
  </si>
  <si>
    <t>2304010203</t>
  </si>
  <si>
    <t>370104********4527</t>
  </si>
  <si>
    <t>61.80</t>
  </si>
  <si>
    <t>王馨琦</t>
  </si>
  <si>
    <t>2304010112</t>
  </si>
  <si>
    <t>370103********6422</t>
  </si>
  <si>
    <t>槐荫区张庄路街道</t>
  </si>
  <si>
    <t>乡村振兴工作专员A岗</t>
  </si>
  <si>
    <t>59.90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</si>
</sst>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workbookViewId="0">
      <selection activeCell="B20" sqref="B20"/>
    </sheetView>
  </sheetViews>
  <sheetFormatPr defaultColWidth="8.89166666666667" defaultRowHeight="13.5" outlineLevelRow="2"/>
  <cols>
    <col min="1" max="1" width="20.5583333333333" customWidth="1"/>
    <col min="2" max="2" width="15.8916666666667" customWidth="1"/>
    <col min="3" max="3" width="24" customWidth="1"/>
    <col min="4" max="4" width="28.225" customWidth="1"/>
    <col min="5" max="5" width="28.6666666666667" customWidth="1"/>
    <col min="6" max="6" width="15.8916666666667" customWidth="1"/>
    <col min="7" max="7" width="14" customWidth="1"/>
    <col min="8" max="8" width="16" customWidth="1"/>
  </cols>
  <sheetData>
    <row r="1" ht="2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5" t="s">
        <v>7</v>
      </c>
      <c r="I1" s="4" t="s">
        <v>8</v>
      </c>
    </row>
    <row r="2" ht="14.25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6" t="s">
        <v>14</v>
      </c>
      <c r="G2" s="6">
        <v>85.1</v>
      </c>
      <c r="H2" s="6">
        <f>ROUND(F2*0.4+G2*0.6,2)</f>
        <v>73.3</v>
      </c>
      <c r="I2" s="3">
        <v>1</v>
      </c>
    </row>
    <row r="3" ht="14.25" spans="1:9">
      <c r="A3" s="3" t="s">
        <v>15</v>
      </c>
      <c r="B3" s="3" t="s">
        <v>16</v>
      </c>
      <c r="C3" s="3" t="s">
        <v>17</v>
      </c>
      <c r="D3" s="3" t="s">
        <v>12</v>
      </c>
      <c r="E3" s="3" t="s">
        <v>13</v>
      </c>
      <c r="F3" s="6" t="s">
        <v>18</v>
      </c>
      <c r="G3" s="6">
        <v>83.02</v>
      </c>
      <c r="H3" s="6">
        <f>ROUND(F3*0.4+G3*0.6,2)</f>
        <v>73.09</v>
      </c>
      <c r="I3" s="3">
        <v>2</v>
      </c>
    </row>
  </sheetData>
  <pageMargins left="0.751388888888889" right="0.751388888888889" top="1" bottom="1" header="0.5" footer="0.5"/>
  <pageSetup paperSize="9" scale="5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C25" sqref="C25"/>
    </sheetView>
  </sheetViews>
  <sheetFormatPr defaultColWidth="8.89166666666667" defaultRowHeight="13.5" outlineLevelRow="1"/>
  <cols>
    <col min="1" max="1" width="14.4416666666667" customWidth="1"/>
    <col min="2" max="2" width="16.3333333333333" customWidth="1"/>
    <col min="3" max="3" width="22.225" customWidth="1"/>
    <col min="4" max="4" width="19.1083333333333" customWidth="1"/>
    <col min="5" max="5" width="24.6666666666667" customWidth="1"/>
    <col min="6" max="6" width="13.3333333333333" customWidth="1"/>
    <col min="7" max="7" width="15.1083333333333" customWidth="1"/>
    <col min="8" max="8" width="14.3333333333333" customWidth="1"/>
  </cols>
  <sheetData>
    <row r="1" ht="2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9" t="s">
        <v>8</v>
      </c>
    </row>
    <row r="2" ht="18" customHeight="1" spans="1:9">
      <c r="A2" s="7" t="s">
        <v>19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24</v>
      </c>
      <c r="G2" s="7">
        <v>70.22</v>
      </c>
      <c r="H2" s="7">
        <v>57.69</v>
      </c>
      <c r="I2" s="7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workbookViewId="0">
      <selection activeCell="C26" sqref="C26"/>
    </sheetView>
  </sheetViews>
  <sheetFormatPr defaultColWidth="8.89166666666667" defaultRowHeight="13.5" outlineLevelRow="2"/>
  <cols>
    <col min="1" max="1" width="15.6666666666667" customWidth="1"/>
    <col min="2" max="2" width="19.5583333333333" customWidth="1"/>
    <col min="3" max="3" width="23.6666666666667" customWidth="1"/>
    <col min="4" max="4" width="20.6666666666667" customWidth="1"/>
    <col min="5" max="5" width="26.4416666666667" customWidth="1"/>
    <col min="6" max="6" width="16.8916666666667" customWidth="1"/>
    <col min="7" max="7" width="15" customWidth="1"/>
    <col min="8" max="8" width="14.3333333333333" customWidth="1"/>
    <col min="9" max="9" width="12.1083333333333" customWidth="1"/>
  </cols>
  <sheetData>
    <row r="1" ht="2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5" t="s">
        <v>7</v>
      </c>
      <c r="I1" s="4" t="s">
        <v>8</v>
      </c>
    </row>
    <row r="2" ht="14.25" spans="1:9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6" t="s">
        <v>30</v>
      </c>
      <c r="G2" s="6">
        <v>81.56</v>
      </c>
      <c r="H2" s="6">
        <v>77.74</v>
      </c>
      <c r="I2" s="3">
        <v>1</v>
      </c>
    </row>
    <row r="3" ht="14.25" spans="1:9">
      <c r="A3" s="3" t="s">
        <v>31</v>
      </c>
      <c r="B3" s="3" t="s">
        <v>32</v>
      </c>
      <c r="C3" s="3" t="s">
        <v>33</v>
      </c>
      <c r="D3" s="3" t="s">
        <v>28</v>
      </c>
      <c r="E3" s="3" t="s">
        <v>29</v>
      </c>
      <c r="F3" s="6" t="s">
        <v>34</v>
      </c>
      <c r="G3" s="6">
        <v>81.21</v>
      </c>
      <c r="H3" s="6">
        <v>72.97</v>
      </c>
      <c r="I3" s="3">
        <v>2</v>
      </c>
    </row>
  </sheetData>
  <pageMargins left="0.751388888888889" right="0.751388888888889" top="1" bottom="1" header="0.5" footer="0.5"/>
  <pageSetup paperSize="9" scale="5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selection activeCell="C22" sqref="C22"/>
    </sheetView>
  </sheetViews>
  <sheetFormatPr defaultColWidth="8.89166666666667" defaultRowHeight="13.5"/>
  <cols>
    <col min="1" max="1" width="12.225" customWidth="1"/>
    <col min="2" max="2" width="16.1083333333333" customWidth="1"/>
    <col min="3" max="3" width="24.1083333333333" customWidth="1"/>
    <col min="4" max="5" width="26.8916666666667" customWidth="1"/>
    <col min="6" max="6" width="14.5583333333333" customWidth="1"/>
    <col min="7" max="7" width="14.225" customWidth="1"/>
    <col min="8" max="8" width="13.6666666666667" customWidth="1"/>
  </cols>
  <sheetData>
    <row r="1" ht="18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5" t="s">
        <v>7</v>
      </c>
      <c r="I1" s="4" t="s">
        <v>8</v>
      </c>
    </row>
    <row r="2" ht="14.25" spans="1:9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6" t="s">
        <v>40</v>
      </c>
      <c r="G2" s="6">
        <v>87.53</v>
      </c>
      <c r="H2" s="6">
        <v>74.6</v>
      </c>
      <c r="I2" s="3">
        <v>1</v>
      </c>
    </row>
    <row r="3" ht="14.25" spans="1:9">
      <c r="A3" s="3" t="s">
        <v>41</v>
      </c>
      <c r="B3" s="3" t="s">
        <v>42</v>
      </c>
      <c r="C3" s="3" t="s">
        <v>43</v>
      </c>
      <c r="D3" s="3" t="s">
        <v>38</v>
      </c>
      <c r="E3" s="3" t="s">
        <v>39</v>
      </c>
      <c r="F3" s="6" t="s">
        <v>44</v>
      </c>
      <c r="G3" s="6">
        <v>80.3</v>
      </c>
      <c r="H3" s="6">
        <v>73.74</v>
      </c>
      <c r="I3" s="3">
        <v>2</v>
      </c>
    </row>
    <row r="4" ht="14.25" spans="1:9">
      <c r="A4" s="3" t="s">
        <v>45</v>
      </c>
      <c r="B4" s="3" t="s">
        <v>46</v>
      </c>
      <c r="C4" s="3" t="s">
        <v>47</v>
      </c>
      <c r="D4" s="3" t="s">
        <v>38</v>
      </c>
      <c r="E4" s="3" t="s">
        <v>39</v>
      </c>
      <c r="F4" s="6" t="s">
        <v>48</v>
      </c>
      <c r="G4" s="6">
        <v>84.46</v>
      </c>
      <c r="H4" s="6">
        <v>72.36</v>
      </c>
      <c r="I4" s="3">
        <v>3</v>
      </c>
    </row>
    <row r="5" ht="14.25" spans="1:9">
      <c r="A5" s="7" t="s">
        <v>49</v>
      </c>
      <c r="B5" s="7" t="s">
        <v>50</v>
      </c>
      <c r="C5" s="7" t="s">
        <v>51</v>
      </c>
      <c r="D5" s="7" t="s">
        <v>38</v>
      </c>
      <c r="E5" s="7" t="s">
        <v>39</v>
      </c>
      <c r="F5" s="8" t="s">
        <v>52</v>
      </c>
      <c r="G5" s="8">
        <v>76.93</v>
      </c>
      <c r="H5" s="8">
        <v>69.36</v>
      </c>
      <c r="I5" s="7">
        <v>4</v>
      </c>
    </row>
    <row r="6" ht="14.25" spans="1:9">
      <c r="A6" s="3" t="s">
        <v>53</v>
      </c>
      <c r="B6" s="3" t="s">
        <v>54</v>
      </c>
      <c r="C6" s="3" t="s">
        <v>55</v>
      </c>
      <c r="D6" s="3" t="s">
        <v>38</v>
      </c>
      <c r="E6" s="3" t="s">
        <v>39</v>
      </c>
      <c r="F6" s="6" t="s">
        <v>56</v>
      </c>
      <c r="G6" s="6">
        <v>77.91</v>
      </c>
      <c r="H6" s="6">
        <v>69.15</v>
      </c>
      <c r="I6" s="3">
        <v>5</v>
      </c>
    </row>
    <row r="7" ht="14.25" spans="1:9">
      <c r="A7" s="3" t="s">
        <v>57</v>
      </c>
      <c r="B7" s="3" t="s">
        <v>58</v>
      </c>
      <c r="C7" s="3" t="s">
        <v>43</v>
      </c>
      <c r="D7" s="3" t="s">
        <v>38</v>
      </c>
      <c r="E7" s="3" t="s">
        <v>39</v>
      </c>
      <c r="F7" s="6" t="s">
        <v>59</v>
      </c>
      <c r="G7" s="6">
        <v>81.76</v>
      </c>
      <c r="H7" s="6">
        <v>68.74</v>
      </c>
      <c r="I7" s="3">
        <v>6</v>
      </c>
    </row>
    <row r="8" ht="14.25" spans="1:9">
      <c r="A8" s="3" t="s">
        <v>60</v>
      </c>
      <c r="B8" s="3" t="s">
        <v>61</v>
      </c>
      <c r="C8" s="3" t="s">
        <v>62</v>
      </c>
      <c r="D8" s="3" t="s">
        <v>38</v>
      </c>
      <c r="E8" s="3" t="s">
        <v>39</v>
      </c>
      <c r="F8" s="6" t="s">
        <v>63</v>
      </c>
      <c r="G8" s="6">
        <v>74.03</v>
      </c>
      <c r="H8" s="6">
        <v>67.82</v>
      </c>
      <c r="I8" s="3">
        <v>7</v>
      </c>
    </row>
    <row r="9" ht="14.25" spans="1:9">
      <c r="A9" s="3" t="s">
        <v>64</v>
      </c>
      <c r="B9" s="3" t="s">
        <v>65</v>
      </c>
      <c r="C9" s="3" t="s">
        <v>66</v>
      </c>
      <c r="D9" s="3" t="s">
        <v>38</v>
      </c>
      <c r="E9" s="3" t="s">
        <v>39</v>
      </c>
      <c r="F9" s="6" t="s">
        <v>67</v>
      </c>
      <c r="G9" s="6">
        <v>77.2</v>
      </c>
      <c r="H9" s="6">
        <v>67.28</v>
      </c>
      <c r="I9" s="3">
        <v>8</v>
      </c>
    </row>
  </sheetData>
  <pageMargins left="0.751388888888889" right="0.751388888888889" top="1" bottom="1" header="0.5" footer="0.5"/>
  <pageSetup paperSize="9" scale="55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selection activeCell="C24" sqref="C24"/>
    </sheetView>
  </sheetViews>
  <sheetFormatPr defaultColWidth="8.89166666666667" defaultRowHeight="13.5" outlineLevelRow="4"/>
  <cols>
    <col min="1" max="1" width="12.8916666666667" customWidth="1"/>
    <col min="2" max="2" width="17.8916666666667" customWidth="1"/>
    <col min="3" max="3" width="27.4416666666667" customWidth="1"/>
    <col min="4" max="4" width="25.225" customWidth="1"/>
    <col min="5" max="5" width="26.1083333333333" customWidth="1"/>
    <col min="6" max="6" width="13.775" customWidth="1"/>
    <col min="7" max="7" width="14.4416666666667" customWidth="1"/>
    <col min="8" max="8" width="15.6666666666667" customWidth="1"/>
  </cols>
  <sheetData>
    <row r="1" ht="2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5" t="s">
        <v>6</v>
      </c>
      <c r="H1" s="1" t="s">
        <v>7</v>
      </c>
      <c r="I1" s="4" t="s">
        <v>8</v>
      </c>
    </row>
    <row r="2" ht="14.25" spans="1:9">
      <c r="A2" s="3" t="s">
        <v>68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G2" s="6">
        <v>88.4</v>
      </c>
      <c r="H2" s="3">
        <v>79.76</v>
      </c>
      <c r="I2" s="3">
        <v>1</v>
      </c>
    </row>
    <row r="3" ht="14.25" spans="1:9">
      <c r="A3" s="3" t="s">
        <v>74</v>
      </c>
      <c r="B3" s="3" t="s">
        <v>75</v>
      </c>
      <c r="C3" s="3" t="s">
        <v>76</v>
      </c>
      <c r="D3" s="3" t="s">
        <v>71</v>
      </c>
      <c r="E3" s="3" t="s">
        <v>72</v>
      </c>
      <c r="F3" s="3" t="s">
        <v>77</v>
      </c>
      <c r="G3" s="6">
        <v>82.79</v>
      </c>
      <c r="H3" s="3">
        <v>79.31</v>
      </c>
      <c r="I3" s="3">
        <v>2</v>
      </c>
    </row>
    <row r="4" ht="14.25" spans="1:9">
      <c r="A4" s="7" t="s">
        <v>78</v>
      </c>
      <c r="B4" s="7" t="s">
        <v>79</v>
      </c>
      <c r="C4" s="7" t="s">
        <v>80</v>
      </c>
      <c r="D4" s="7" t="s">
        <v>71</v>
      </c>
      <c r="E4" s="7" t="s">
        <v>72</v>
      </c>
      <c r="F4" s="7" t="s">
        <v>34</v>
      </c>
      <c r="G4" s="8">
        <v>86.89</v>
      </c>
      <c r="H4" s="7">
        <v>76.37</v>
      </c>
      <c r="I4" s="7">
        <v>3</v>
      </c>
    </row>
    <row r="5" ht="14.25" spans="1:9">
      <c r="A5" s="3" t="s">
        <v>81</v>
      </c>
      <c r="B5" s="3" t="s">
        <v>82</v>
      </c>
      <c r="C5" s="3" t="s">
        <v>83</v>
      </c>
      <c r="D5" s="3" t="s">
        <v>71</v>
      </c>
      <c r="E5" s="3" t="s">
        <v>72</v>
      </c>
      <c r="F5" s="3" t="s">
        <v>84</v>
      </c>
      <c r="G5" s="6">
        <v>83.65</v>
      </c>
      <c r="H5" s="3">
        <v>74.79</v>
      </c>
      <c r="I5" s="3">
        <v>4</v>
      </c>
    </row>
  </sheetData>
  <pageMargins left="0.751388888888889" right="0.751388888888889" top="1" bottom="1" header="0.5" footer="0.5"/>
  <pageSetup paperSize="9" scale="54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"/>
  <sheetViews>
    <sheetView workbookViewId="0">
      <selection activeCell="D27" sqref="D27"/>
    </sheetView>
  </sheetViews>
  <sheetFormatPr defaultColWidth="8.89166666666667" defaultRowHeight="13.5" outlineLevelRow="1"/>
  <cols>
    <col min="1" max="1" width="13" customWidth="1"/>
    <col min="2" max="2" width="14.5583333333333" customWidth="1"/>
    <col min="3" max="3" width="24.775" customWidth="1"/>
    <col min="4" max="4" width="20.6666666666667" customWidth="1"/>
    <col min="5" max="5" width="24.225" customWidth="1"/>
    <col min="6" max="6" width="15" customWidth="1"/>
    <col min="7" max="7" width="14.5583333333333" customWidth="1"/>
    <col min="8" max="8" width="14.1083333333333" customWidth="1"/>
  </cols>
  <sheetData>
    <row r="1" ht="15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5" t="s">
        <v>7</v>
      </c>
      <c r="I1" s="4" t="s">
        <v>8</v>
      </c>
    </row>
    <row r="2" ht="14.25" spans="1:9">
      <c r="A2" s="3" t="s">
        <v>85</v>
      </c>
      <c r="B2" s="3" t="s">
        <v>86</v>
      </c>
      <c r="C2" s="3" t="s">
        <v>87</v>
      </c>
      <c r="D2" s="3" t="s">
        <v>88</v>
      </c>
      <c r="E2" s="3" t="s">
        <v>89</v>
      </c>
      <c r="F2" s="6" t="s">
        <v>90</v>
      </c>
      <c r="G2" s="6">
        <v>73.2</v>
      </c>
      <c r="H2" s="6">
        <v>65.92</v>
      </c>
      <c r="I2" s="3">
        <v>2</v>
      </c>
    </row>
  </sheetData>
  <pageMargins left="0.751388888888889" right="0.751388888888889" top="1" bottom="1" header="0.5" footer="0.5"/>
  <pageSetup paperSize="9" scale="58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B13" sqref="B13"/>
    </sheetView>
  </sheetViews>
  <sheetFormatPr defaultColWidth="8.89166666666667" defaultRowHeight="13.5" outlineLevelRow="5"/>
  <cols>
    <col min="1" max="1" width="12.6666666666667" customWidth="1"/>
    <col min="2" max="2" width="17.225" customWidth="1"/>
    <col min="3" max="3" width="24.225" customWidth="1"/>
    <col min="4" max="4" width="22.775" customWidth="1"/>
    <col min="5" max="5" width="26.225" customWidth="1"/>
    <col min="6" max="7" width="15.4416666666667" customWidth="1"/>
    <col min="8" max="8" width="14.4416666666667" customWidth="1"/>
  </cols>
  <sheetData>
    <row r="1" ht="18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5" t="s">
        <v>7</v>
      </c>
      <c r="I1" s="4" t="s">
        <v>8</v>
      </c>
    </row>
    <row r="2" ht="14.25" spans="1:9">
      <c r="A2" s="3" t="s">
        <v>91</v>
      </c>
      <c r="B2" s="3" t="s">
        <v>92</v>
      </c>
      <c r="C2" s="3" t="s">
        <v>93</v>
      </c>
      <c r="D2" s="3" t="s">
        <v>94</v>
      </c>
      <c r="E2" s="3" t="s">
        <v>95</v>
      </c>
      <c r="F2" s="6" t="s">
        <v>96</v>
      </c>
      <c r="G2" s="6">
        <v>83.6</v>
      </c>
      <c r="H2" s="6">
        <v>75.12</v>
      </c>
      <c r="I2" s="3">
        <v>1</v>
      </c>
    </row>
    <row r="3" ht="14.25" spans="1:9">
      <c r="A3" s="3" t="s">
        <v>97</v>
      </c>
      <c r="B3" s="3" t="s">
        <v>98</v>
      </c>
      <c r="C3" s="3" t="s">
        <v>99</v>
      </c>
      <c r="D3" s="3" t="s">
        <v>94</v>
      </c>
      <c r="E3" s="3" t="s">
        <v>95</v>
      </c>
      <c r="F3" s="6" t="s">
        <v>100</v>
      </c>
      <c r="G3" s="6">
        <v>88.32</v>
      </c>
      <c r="H3" s="6">
        <v>74.79</v>
      </c>
      <c r="I3" s="3">
        <v>2</v>
      </c>
    </row>
    <row r="4" ht="14.25" spans="1:9">
      <c r="A4" s="3" t="s">
        <v>101</v>
      </c>
      <c r="B4" s="3" t="s">
        <v>102</v>
      </c>
      <c r="C4" s="3" t="s">
        <v>103</v>
      </c>
      <c r="D4" s="3" t="s">
        <v>94</v>
      </c>
      <c r="E4" s="3" t="s">
        <v>95</v>
      </c>
      <c r="F4" s="6" t="s">
        <v>104</v>
      </c>
      <c r="G4" s="6">
        <v>81.73</v>
      </c>
      <c r="H4" s="6">
        <v>74.4</v>
      </c>
      <c r="I4" s="3">
        <v>3</v>
      </c>
    </row>
    <row r="5" ht="14.25" spans="1:9">
      <c r="A5" s="3" t="s">
        <v>105</v>
      </c>
      <c r="B5" s="3" t="s">
        <v>106</v>
      </c>
      <c r="C5" s="3" t="s">
        <v>107</v>
      </c>
      <c r="D5" s="3" t="s">
        <v>94</v>
      </c>
      <c r="E5" s="3" t="s">
        <v>95</v>
      </c>
      <c r="F5" s="6" t="s">
        <v>108</v>
      </c>
      <c r="G5" s="6">
        <v>77.1</v>
      </c>
      <c r="H5" s="6">
        <v>72.3</v>
      </c>
      <c r="I5" s="3">
        <v>4</v>
      </c>
    </row>
    <row r="6" ht="14.25" spans="1:9">
      <c r="A6" s="3" t="s">
        <v>109</v>
      </c>
      <c r="B6" s="3" t="s">
        <v>110</v>
      </c>
      <c r="C6" s="3" t="s">
        <v>111</v>
      </c>
      <c r="D6" s="3" t="s">
        <v>94</v>
      </c>
      <c r="E6" s="3" t="s">
        <v>95</v>
      </c>
      <c r="F6" s="6" t="s">
        <v>112</v>
      </c>
      <c r="G6" s="6">
        <v>79.06</v>
      </c>
      <c r="H6" s="6">
        <v>72.16</v>
      </c>
      <c r="I6" s="3">
        <v>5</v>
      </c>
    </row>
  </sheetData>
  <pageMargins left="0.751388888888889" right="0.751388888888889" top="1" bottom="1" header="0.5" footer="0.5"/>
  <pageSetup paperSize="9" scale="55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"/>
  <sheetViews>
    <sheetView tabSelected="1" workbookViewId="0">
      <selection activeCell="D19" sqref="D19"/>
    </sheetView>
  </sheetViews>
  <sheetFormatPr defaultColWidth="8.89166666666667" defaultRowHeight="13.5" outlineLevelRow="1"/>
  <cols>
    <col min="1" max="1" width="14" customWidth="1"/>
    <col min="2" max="2" width="18.3333333333333" customWidth="1"/>
    <col min="3" max="3" width="24" customWidth="1"/>
    <col min="4" max="4" width="21.8916666666667" customWidth="1"/>
    <col min="5" max="5" width="25" customWidth="1"/>
    <col min="6" max="6" width="16.5583333333333" customWidth="1"/>
    <col min="7" max="7" width="14.3333333333333" customWidth="1"/>
    <col min="8" max="8" width="14" customWidth="1"/>
  </cols>
  <sheetData>
    <row r="1" ht="17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4" t="s">
        <v>8</v>
      </c>
    </row>
    <row r="2" ht="14.25" spans="1:9">
      <c r="A2" s="3" t="s">
        <v>113</v>
      </c>
      <c r="B2" s="3" t="s">
        <v>114</v>
      </c>
      <c r="C2" s="3" t="s">
        <v>115</v>
      </c>
      <c r="D2" s="3" t="s">
        <v>116</v>
      </c>
      <c r="E2" s="3" t="s">
        <v>117</v>
      </c>
      <c r="F2" s="3" t="s">
        <v>118</v>
      </c>
      <c r="G2" s="3">
        <v>82.43</v>
      </c>
      <c r="H2" s="3">
        <v>73.42</v>
      </c>
      <c r="I2" s="3">
        <v>1</v>
      </c>
    </row>
  </sheetData>
  <pageMargins left="0.751388888888889" right="0.751388888888889" top="1" bottom="1" header="0.5" footer="0.5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段北</vt:lpstr>
      <vt:lpstr>匡山</vt:lpstr>
      <vt:lpstr>腊山</vt:lpstr>
      <vt:lpstr>美里湖</vt:lpstr>
      <vt:lpstr>吴家堡</vt:lpstr>
      <vt:lpstr>兴福</vt:lpstr>
      <vt:lpstr>玉清湖</vt:lpstr>
      <vt:lpstr>张庄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莹</cp:lastModifiedBy>
  <dcterms:created xsi:type="dcterms:W3CDTF">2023-08-25T07:45:00Z</dcterms:created>
  <dcterms:modified xsi:type="dcterms:W3CDTF">2023-09-11T07:14:44Z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AF57A738BF784B89B16F9CC4308DB42C_13</vt:lpwstr>
  </property>
  <property fmtid="{D5CDD505-2E9C-101B-9397-08002B2CF9AE}" pid="3" name="KSOProductBuildVer">
    <vt:lpwstr>2052-12.1.0.15374</vt:lpwstr>
  </property>
</Properties>
</file>